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730" windowHeight="11760" tabRatio="802" firstSheet="2" activeTab="6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部门收入总表'!$A$1:$AT$18</definedName>
    <definedName name="_xlnm.Print_Area" localSheetId="2">'表3 部门支出总表'!$A$1:$W$16</definedName>
    <definedName name="_xlnm.Print_Area" localSheetId="3">'表4 财政拨款收支总表'!$A$1:$G$34</definedName>
    <definedName name="_xlnm.Print_Area" localSheetId="4">'表5 一般公共预算支出表'!$A$1:$H$24</definedName>
    <definedName name="_xlnm.Print_Area" localSheetId="5">'表6 一般公共预算基本支出表'!$A$1:$E$22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5621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D6" i="4" l="1"/>
  <c r="E34" i="4"/>
  <c r="D34" i="4" s="1"/>
</calcChain>
</file>

<file path=xl/sharedStrings.xml><?xml version="1.0" encoding="utf-8"?>
<sst xmlns="http://schemas.openxmlformats.org/spreadsheetml/2006/main" count="498" uniqueCount="284">
  <si>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</si>
  <si>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</si>
  <si>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</si>
  <si>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</si>
  <si>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</si>
  <si>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</si>
  <si>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</si>
  <si>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</si>
  <si>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</si>
  <si>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</si>
  <si>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</si>
  <si>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</si>
  <si>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</si>
  <si>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</si>
  <si>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</si>
  <si>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</si>
  <si>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</si>
  <si>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</si>
  <si>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</si>
  <si>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</si>
  <si>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</si>
  <si>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</si>
  <si>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</si>
  <si>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</si>
  <si>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</si>
  <si>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</si>
  <si>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</si>
  <si>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</si>
  <si>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</si>
  <si>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</si>
  <si>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</si>
  <si>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</si>
  <si>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</si>
  <si>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</si>
  <si>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</si>
  <si>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</si>
  <si>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</si>
  <si>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</si>
  <si>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</si>
  <si>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</si>
  <si>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</si>
  <si>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</si>
  <si>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</si>
  <si>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</si>
  <si>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</si>
  <si>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</si>
  <si>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</si>
  <si>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</si>
  <si>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</si>
  <si>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</si>
  <si>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</si>
  <si>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</si>
  <si>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</si>
  <si>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</si>
  <si>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</si>
  <si>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</si>
  <si>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</si>
  <si>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</si>
  <si>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</si>
  <si>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</si>
  <si>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</si>
  <si>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</si>
  <si>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</si>
  <si>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</si>
  <si>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</si>
  <si>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</si>
  <si>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</si>
  <si>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</si>
  <si>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</si>
  <si>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</si>
  <si>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</si>
  <si>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</si>
  <si>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</si>
  <si>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</si>
  <si>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</si>
  <si>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</si>
  <si>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</si>
  <si>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</si>
  <si>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</si>
  <si>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</si>
  <si>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</si>
  <si>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</si>
  <si>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</si>
  <si>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</si>
  <si>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</si>
  <si>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</si>
  <si>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</si>
  <si>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</si>
  <si>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</si>
  <si>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</si>
  <si>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</si>
  <si>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</si>
  <si>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</si>
  <si>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</si>
  <si>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</si>
  <si>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</si>
  <si>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</si>
  <si>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</si>
  <si>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</si>
  <si>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</si>
  <si>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</si>
  <si>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</si>
  <si>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</si>
  <si>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</si>
  <si>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</si>
  <si>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</si>
  <si>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</si>
  <si>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</si>
  <si>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</si>
  <si>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</si>
  <si>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</si>
  <si>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</si>
  <si>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</si>
  <si>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</si>
  <si>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</si>
  <si>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</si>
  <si>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</si>
  <si>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</si>
  <si>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</si>
  <si>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</si>
  <si>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</si>
  <si>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</si>
  <si>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</si>
  <si>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</si>
  <si>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</si>
  <si>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</si>
  <si>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</si>
  <si>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</si>
  <si>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</si>
  <si>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</si>
  <si>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</si>
  <si>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</si>
  <si>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</si>
  <si>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</si>
  <si>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</si>
  <si>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</si>
  <si>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</si>
  <si>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</si>
  <si>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</si>
  <si>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</si>
  <si>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</si>
  <si>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</si>
  <si>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</si>
  <si>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</si>
  <si>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</si>
  <si>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</si>
  <si>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</si>
  <si>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</si>
  <si>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</si>
  <si>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</si>
  <si>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</si>
  <si>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</si>
  <si>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</si>
  <si>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</si>
  <si>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</si>
  <si>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</si>
  <si>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</si>
  <si>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</si>
  <si>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</si>
  <si>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</si>
  <si>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</si>
  <si>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</si>
  <si>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</si>
  <si>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</si>
  <si>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</si>
  <si>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</si>
  <si>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</si>
  <si>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</si>
  <si>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</si>
  <si>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</si>
  <si>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</si>
  <si>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</si>
  <si>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</si>
  <si>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</si>
  <si>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</si>
  <si>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</si>
  <si>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</si>
  <si>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</si>
  <si>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</si>
  <si>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</si>
  <si>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</si>
  <si>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</si>
  <si>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</si>
  <si>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</si>
  <si>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</si>
  <si>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</si>
  <si>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</si>
  <si>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</si>
  <si>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</si>
  <si>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</si>
  <si>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</si>
  <si>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</si>
  <si>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</si>
  <si>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</si>
  <si>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</si>
  <si>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</si>
  <si>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</si>
  <si>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</si>
  <si>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</si>
  <si>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</si>
  <si>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</si>
  <si>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</si>
  <si>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</si>
  <si>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</si>
  <si>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</si>
  <si>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</si>
  <si>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</si>
  <si>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</si>
  <si>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</si>
  <si>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</si>
  <si>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</si>
  <si>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</si>
  <si>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</si>
  <si>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</si>
  <si>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</si>
  <si>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</si>
  <si>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</si>
  <si>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201</t>
  </si>
  <si>
    <t>广西壮族自治区教育厅</t>
  </si>
  <si>
    <t xml:space="preserve">  201010</t>
  </si>
  <si>
    <t xml:space="preserve">  广西中医药大学</t>
  </si>
  <si>
    <t>103</t>
  </si>
  <si>
    <t>04</t>
  </si>
  <si>
    <t>27</t>
  </si>
  <si>
    <t>07</t>
  </si>
  <si>
    <t xml:space="preserve">    </t>
  </si>
  <si>
    <t xml:space="preserve">    普通话水平测试费</t>
  </si>
  <si>
    <t>57</t>
  </si>
  <si>
    <t xml:space="preserve">    高等学校学费</t>
  </si>
  <si>
    <t>58</t>
  </si>
  <si>
    <t xml:space="preserve">    高等学校住宿费</t>
  </si>
  <si>
    <t>60</t>
  </si>
  <si>
    <t xml:space="preserve">    函大、电大、夜大及短训班培训费</t>
  </si>
  <si>
    <t>62</t>
  </si>
  <si>
    <t xml:space="preserve">    考试考务费</t>
  </si>
  <si>
    <t>99</t>
  </si>
  <si>
    <t xml:space="preserve">    其他收入</t>
  </si>
  <si>
    <t>106</t>
  </si>
  <si>
    <t>01</t>
  </si>
  <si>
    <t xml:space="preserve">    经费拨款</t>
  </si>
  <si>
    <t>205</t>
  </si>
  <si>
    <t>02</t>
  </si>
  <si>
    <t>05</t>
  </si>
  <si>
    <t xml:space="preserve">    高等教育</t>
  </si>
  <si>
    <t>207</t>
  </si>
  <si>
    <t>11</t>
  </si>
  <si>
    <t xml:space="preserve">    文化创作与保护</t>
  </si>
  <si>
    <t xml:space="preserve">    宣传文化发展专项支出</t>
  </si>
  <si>
    <t>208</t>
  </si>
  <si>
    <t xml:space="preserve">    机关事业单位基本养老保险缴费支出</t>
  </si>
  <si>
    <t>06</t>
  </si>
  <si>
    <t xml:space="preserve">    机关事业单位职业年金缴费支出</t>
  </si>
  <si>
    <t>210</t>
  </si>
  <si>
    <t xml:space="preserve">    事业单位医疗</t>
  </si>
  <si>
    <t>221</t>
  </si>
  <si>
    <t xml:space="preserve">    住房公积金</t>
  </si>
  <si>
    <t>教育支出</t>
  </si>
  <si>
    <t xml:space="preserve">  普通教育</t>
  </si>
  <si>
    <t xml:space="preserve">  </t>
  </si>
  <si>
    <t>文化旅游体育与传媒支出</t>
  </si>
  <si>
    <t xml:space="preserve">  文化和旅游</t>
  </si>
  <si>
    <t xml:space="preserve">  其他文化体育与传媒支出</t>
  </si>
  <si>
    <t>社会保障和就业支出</t>
  </si>
  <si>
    <t xml:space="preserve">  行政事业单位离退休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</si>
  <si>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</si>
  <si>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</si>
  <si>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</si>
  <si>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</si>
  <si>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</si>
  <si>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</si>
  <si>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</si>
  <si>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</si>
  <si>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</si>
  <si>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</si>
  <si>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</si>
  <si>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工会经费</t>
  </si>
  <si>
    <t xml:space="preserve">  其他商品和服务支出</t>
  </si>
  <si>
    <t xml:space="preserve">  离休费</t>
  </si>
  <si>
    <t xml:space="preserve">  退休费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</si>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</sst>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41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60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06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6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0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4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4" borderId="0" applyNumberFormat="0" applyBorder="0" applyAlignment="0" applyProtection="0"/>
    <xf numFmtId="0" fontId="129" fillId="24" borderId="0" applyNumberFormat="0" applyBorder="0" applyAlignment="0" applyProtection="0"/>
    <xf numFmtId="0" fontId="129" fillId="24" borderId="0" applyNumberFormat="0" applyBorder="0" applyAlignment="0" applyProtection="0"/>
    <xf numFmtId="0" fontId="129" fillId="24" borderId="0" applyNumberFormat="0" applyBorder="0" applyAlignment="0" applyProtection="0"/>
    <xf numFmtId="0" fontId="129" fillId="24" borderId="0" applyNumberFormat="0" applyBorder="0" applyAlignment="0" applyProtection="0"/>
    <xf numFmtId="0" fontId="129" fillId="24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9" fillId="23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8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22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9" fillId="19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18" borderId="0" applyNumberFormat="0" applyBorder="0" applyAlignment="0" applyProtection="0"/>
    <xf numFmtId="0" fontId="129" fillId="28" borderId="0" applyNumberFormat="0" applyBorder="0" applyAlignment="0" applyProtection="0"/>
    <xf numFmtId="0" fontId="129" fillId="28" borderId="0" applyNumberFormat="0" applyBorder="0" applyAlignment="0" applyProtection="0"/>
    <xf numFmtId="0" fontId="129" fillId="28" borderId="0" applyNumberFormat="0" applyBorder="0" applyAlignment="0" applyProtection="0"/>
    <xf numFmtId="0" fontId="129" fillId="28" borderId="0" applyNumberFormat="0" applyBorder="0" applyAlignment="0" applyProtection="0"/>
    <xf numFmtId="0" fontId="129" fillId="28" borderId="0" applyNumberFormat="0" applyBorder="0" applyAlignment="0" applyProtection="0"/>
    <xf numFmtId="0" fontId="129" fillId="28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8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0" borderId="0" applyNumberFormat="0" applyBorder="0" applyAlignment="0" applyProtection="0"/>
    <xf numFmtId="0" fontId="129" fillId="31" borderId="0" applyNumberFormat="0" applyBorder="0" applyAlignment="0" applyProtection="0"/>
    <xf numFmtId="0" fontId="129" fillId="31" borderId="0" applyNumberFormat="0" applyBorder="0" applyAlignment="0" applyProtection="0"/>
    <xf numFmtId="0" fontId="129" fillId="31" borderId="0" applyNumberFormat="0" applyBorder="0" applyAlignment="0" applyProtection="0"/>
    <xf numFmtId="0" fontId="129" fillId="31" borderId="0" applyNumberFormat="0" applyBorder="0" applyAlignment="0" applyProtection="0"/>
    <xf numFmtId="0" fontId="129" fillId="31" borderId="0" applyNumberFormat="0" applyBorder="0" applyAlignment="0" applyProtection="0"/>
    <xf numFmtId="0" fontId="129" fillId="31" borderId="0" applyNumberFormat="0" applyBorder="0" applyAlignment="0" applyProtection="0"/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0" fillId="32" borderId="1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1" fillId="33" borderId="2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5" fillId="0" borderId="5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6" fillId="0" borderId="6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7" applyNumberFormat="0" applyFill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7" fillId="7" borderId="1" applyNumberFormat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4" fillId="0" borderId="9" applyNumberFormat="0" applyFill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25" fillId="38" borderId="0" applyNumberFormat="0" applyBorder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26" fillId="32" borderId="11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42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>
      <alignment vertical="center"/>
    </xf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33" fillId="43" borderId="0" applyNumberFormat="0" applyBorder="0" applyAlignment="0" applyProtection="0"/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18" fillId="3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2" fillId="5" borderId="0" applyNumberFormat="0" applyBorder="0" applyAlignment="0" applyProtection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40" fillId="0" borderId="0">
      <alignment vertical="center"/>
    </xf>
    <xf numFmtId="0" fontId="140" fillId="0" borderId="0">
      <alignment vertical="center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8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/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40" fillId="0" borderId="0"/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34" fillId="26" borderId="0" applyNumberFormat="0" applyBorder="0" applyAlignment="0" applyProtection="0"/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6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41" fontId="128" fillId="0" borderId="0" applyFont="0" applyFill="0" applyBorder="0" applyAlignment="0" applyProtection="0">
      <alignment vertical="center"/>
    </xf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5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199" fontId="138" fillId="0" borderId="8">
      <alignment vertical="center"/>
      <protection locked="0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  <xf numFmtId="0" fontId="108" fillId="39" borderId="10" applyNumberFormat="0" applyFont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78" fontId="12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01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178" fontId="112" fillId="0" borderId="8" xfId="4519" applyNumberFormat="1" applyFont="1" applyFill="1" applyBorder="1" applyAlignment="1">
      <alignment horizontal="right" vertical="center" wrapText="1"/>
    </xf>
    <xf numFmtId="49" fontId="110" fillId="0" borderId="8" xfId="4519" applyNumberFormat="1" applyFont="1" applyFill="1" applyBorder="1" applyAlignment="1">
      <alignment horizontal="center" vertical="center" wrapText="1"/>
    </xf>
    <xf numFmtId="49" fontId="112" fillId="0" borderId="8" xfId="4519" applyNumberFormat="1" applyFont="1" applyFill="1" applyBorder="1" applyAlignment="1">
      <alignment vertical="center" wrapText="1"/>
    </xf>
    <xf numFmtId="49" fontId="112" fillId="0" borderId="8" xfId="4519" applyNumberFormat="1" applyFont="1" applyFill="1" applyBorder="1" applyAlignment="1">
      <alignment vertical="center"/>
    </xf>
    <xf numFmtId="0" fontId="106" fillId="0" borderId="0" xfId="2905">
      <alignment vertical="center"/>
    </xf>
    <xf numFmtId="0" fontId="112" fillId="0" borderId="15" xfId="4519" applyFont="1" applyBorder="1" applyAlignment="1">
      <alignment horizontal="center" vertical="center" wrapText="1"/>
    </xf>
    <xf numFmtId="0" fontId="112" fillId="0" borderId="18" xfId="4519" applyFont="1" applyBorder="1" applyAlignment="1">
      <alignment horizontal="center" vertical="center" wrapText="1"/>
    </xf>
    <xf numFmtId="0" fontId="112" fillId="0" borderId="16" xfId="4519" applyFont="1" applyBorder="1" applyAlignment="1">
      <alignment horizontal="center" vertical="center" wrapText="1"/>
    </xf>
    <xf numFmtId="0" fontId="112" fillId="0" borderId="19" xfId="4519" applyFont="1" applyFill="1" applyBorder="1" applyAlignment="1">
      <alignment horizontal="center" vertical="center"/>
    </xf>
    <xf numFmtId="0" fontId="112" fillId="0" borderId="13" xfId="4519" applyNumberFormat="1" applyFont="1" applyFill="1" applyBorder="1" applyAlignment="1">
      <alignment horizontal="center" vertical="center"/>
    </xf>
    <xf numFmtId="0" fontId="112" fillId="0" borderId="19" xfId="4519" applyNumberFormat="1" applyFont="1" applyFill="1" applyBorder="1" applyAlignment="1">
      <alignment horizontal="center" vertical="center"/>
    </xf>
    <xf numFmtId="0" fontId="110" fillId="0" borderId="0" xfId="4519" applyNumberFormat="1" applyFont="1" applyFill="1" applyAlignment="1">
      <alignment horizontal="left" vertical="center"/>
    </xf>
    <xf numFmtId="0" fontId="110" fillId="0" borderId="0" xfId="4519" applyFont="1" applyFill="1" applyAlignment="1">
      <alignment horizontal="center" vertical="center"/>
    </xf>
    <xf numFmtId="0" fontId="110" fillId="0" borderId="0" xfId="4519" applyNumberFormat="1" applyFont="1" applyFill="1" applyAlignment="1">
      <alignment vertical="center"/>
    </xf>
    <xf numFmtId="0" fontId="110" fillId="0" borderId="0" xfId="4519" applyFont="1" applyFill="1" applyAlignment="1">
      <alignment vertical="center"/>
    </xf>
    <xf numFmtId="0" fontId="110" fillId="0" borderId="0" xfId="4519" applyNumberFormat="1" applyFont="1" applyFill="1" applyAlignment="1">
      <alignment horizontal="right"/>
    </xf>
    <xf numFmtId="0" fontId="110" fillId="0" borderId="0" xfId="4519" applyNumberFormat="1" applyFont="1" applyFill="1" applyAlignment="1">
      <alignment horizontal="right" vertical="center"/>
    </xf>
    <xf numFmtId="0" fontId="110" fillId="0" borderId="8" xfId="4330" applyFont="1" applyBorder="1" applyAlignment="1">
      <alignment horizontal="center" vertical="center" wrapText="1"/>
    </xf>
    <xf numFmtId="0" fontId="110" fillId="0" borderId="13" xfId="4330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30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111" fillId="0" borderId="0" xfId="4519" applyNumberFormat="1" applyFont="1" applyFill="1" applyAlignment="1" applyProtection="1">
      <alignment horizontal="center" vertical="center"/>
    </xf>
    <xf numFmtId="0" fontId="112" fillId="0" borderId="8" xfId="4519" applyNumberFormat="1" applyFont="1" applyFill="1" applyBorder="1" applyAlignment="1" applyProtection="1">
      <alignment horizontal="center" vertical="center" wrapText="1"/>
    </xf>
    <xf numFmtId="0" fontId="112" fillId="0" borderId="23" xfId="4519" applyNumberFormat="1" applyFont="1" applyFill="1" applyBorder="1" applyAlignment="1" applyProtection="1">
      <alignment horizontal="center" vertical="center" wrapText="1"/>
    </xf>
    <xf numFmtId="178" fontId="5" fillId="0" borderId="0" xfId="1792" applyNumberFormat="1"/>
  </cellXfs>
  <cellStyles count="5560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2 2 2 2" xfId="2910"/>
    <cellStyle name="_Book1 2 2 2 3" xfId="2909"/>
    <cellStyle name="_Book1 2 2 3" xfId="2908"/>
    <cellStyle name="_Book1 2 3" xfId="8"/>
    <cellStyle name="_Book1 2 3 2" xfId="9"/>
    <cellStyle name="_Book1 2 3 2 2" xfId="2912"/>
    <cellStyle name="_Book1 2 3 3" xfId="2911"/>
    <cellStyle name="_Book1 2 4" xfId="2907"/>
    <cellStyle name="_Book1 3" xfId="10"/>
    <cellStyle name="_Book1 3 2" xfId="11"/>
    <cellStyle name="_Book1 3 2 2" xfId="12"/>
    <cellStyle name="_Book1 3 2 2 2" xfId="2915"/>
    <cellStyle name="_Book1 3 2 3" xfId="2914"/>
    <cellStyle name="_Book1 3 3" xfId="2913"/>
    <cellStyle name="_Book1 4" xfId="13"/>
    <cellStyle name="_Book1 4 2" xfId="14"/>
    <cellStyle name="_Book1 4 2 2" xfId="2917"/>
    <cellStyle name="_Book1 4 3" xfId="2916"/>
    <cellStyle name="_Book1 5" xfId="2906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2 2 2" xfId="2921"/>
    <cellStyle name="20% - Accent1 2 2 2 3" xfId="2920"/>
    <cellStyle name="20% - Accent1 2 2 3" xfId="34"/>
    <cellStyle name="20% - Accent1 2 2 3 2" xfId="2922"/>
    <cellStyle name="20% - Accent1 2 2 4" xfId="2919"/>
    <cellStyle name="20% - Accent1 2 3" xfId="35"/>
    <cellStyle name="20% - Accent1 2 3 2" xfId="36"/>
    <cellStyle name="20% - Accent1 2 3 2 2" xfId="2924"/>
    <cellStyle name="20% - Accent1 2 3 3" xfId="2923"/>
    <cellStyle name="20% - Accent1 2 4" xfId="37"/>
    <cellStyle name="20% - Accent1 2 4 2" xfId="2925"/>
    <cellStyle name="20% - Accent1 2 5" xfId="2918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2 2 2" xfId="2929"/>
    <cellStyle name="20% - Accent2 2 2 2 3" xfId="2928"/>
    <cellStyle name="20% - Accent2 2 2 3" xfId="44"/>
    <cellStyle name="20% - Accent2 2 2 3 2" xfId="2930"/>
    <cellStyle name="20% - Accent2 2 2 4" xfId="2927"/>
    <cellStyle name="20% - Accent2 2 3" xfId="45"/>
    <cellStyle name="20% - Accent2 2 3 2" xfId="46"/>
    <cellStyle name="20% - Accent2 2 3 2 2" xfId="2932"/>
    <cellStyle name="20% - Accent2 2 3 3" xfId="2931"/>
    <cellStyle name="20% - Accent2 2 4" xfId="47"/>
    <cellStyle name="20% - Accent2 2 4 2" xfId="2933"/>
    <cellStyle name="20% - Accent2 2 5" xfId="2926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2 2 2" xfId="2937"/>
    <cellStyle name="20% - Accent3 2 2 2 3" xfId="2936"/>
    <cellStyle name="20% - Accent3 2 2 3" xfId="54"/>
    <cellStyle name="20% - Accent3 2 2 3 2" xfId="2938"/>
    <cellStyle name="20% - Accent3 2 2 4" xfId="2935"/>
    <cellStyle name="20% - Accent3 2 3" xfId="55"/>
    <cellStyle name="20% - Accent3 2 3 2" xfId="56"/>
    <cellStyle name="20% - Accent3 2 3 2 2" xfId="2940"/>
    <cellStyle name="20% - Accent3 2 3 3" xfId="2939"/>
    <cellStyle name="20% - Accent3 2 4" xfId="57"/>
    <cellStyle name="20% - Accent3 2 4 2" xfId="2941"/>
    <cellStyle name="20% - Accent3 2 5" xfId="2934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2 2 2" xfId="2945"/>
    <cellStyle name="20% - Accent4 2 2 2 3" xfId="2944"/>
    <cellStyle name="20% - Accent4 2 2 3" xfId="64"/>
    <cellStyle name="20% - Accent4 2 2 3 2" xfId="2946"/>
    <cellStyle name="20% - Accent4 2 2 4" xfId="2943"/>
    <cellStyle name="20% - Accent4 2 3" xfId="65"/>
    <cellStyle name="20% - Accent4 2 3 2" xfId="66"/>
    <cellStyle name="20% - Accent4 2 3 2 2" xfId="2948"/>
    <cellStyle name="20% - Accent4 2 3 3" xfId="2947"/>
    <cellStyle name="20% - Accent4 2 4" xfId="67"/>
    <cellStyle name="20% - Accent4 2 4 2" xfId="2949"/>
    <cellStyle name="20% - Accent4 2 5" xfId="2942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2 2 2" xfId="2953"/>
    <cellStyle name="20% - Accent5 2 2 2 3" xfId="2952"/>
    <cellStyle name="20% - Accent5 2 2 3" xfId="74"/>
    <cellStyle name="20% - Accent5 2 2 3 2" xfId="2954"/>
    <cellStyle name="20% - Accent5 2 2 4" xfId="2951"/>
    <cellStyle name="20% - Accent5 2 3" xfId="75"/>
    <cellStyle name="20% - Accent5 2 3 2" xfId="76"/>
    <cellStyle name="20% - Accent5 2 3 2 2" xfId="2956"/>
    <cellStyle name="20% - Accent5 2 3 3" xfId="2955"/>
    <cellStyle name="20% - Accent5 2 4" xfId="77"/>
    <cellStyle name="20% - Accent5 2 4 2" xfId="2957"/>
    <cellStyle name="20% - Accent5 2 5" xfId="2950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2 2 2" xfId="2961"/>
    <cellStyle name="20% - Accent6 2 2 2 3" xfId="2960"/>
    <cellStyle name="20% - Accent6 2 2 3" xfId="84"/>
    <cellStyle name="20% - Accent6 2 2 3 2" xfId="2962"/>
    <cellStyle name="20% - Accent6 2 2 4" xfId="2959"/>
    <cellStyle name="20% - Accent6 2 3" xfId="85"/>
    <cellStyle name="20% - Accent6 2 3 2" xfId="86"/>
    <cellStyle name="20% - Accent6 2 3 2 2" xfId="2964"/>
    <cellStyle name="20% - Accent6 2 3 3" xfId="2963"/>
    <cellStyle name="20% - Accent6 2 4" xfId="87"/>
    <cellStyle name="20% - Accent6 2 4 2" xfId="2965"/>
    <cellStyle name="20% - Accent6 2 5" xfId="2958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2 2 2" xfId="2969"/>
    <cellStyle name="40% - Accent1 2 2 2 3" xfId="2968"/>
    <cellStyle name="40% - Accent1 2 2 3" xfId="100"/>
    <cellStyle name="40% - Accent1 2 2 3 2" xfId="2970"/>
    <cellStyle name="40% - Accent1 2 2 4" xfId="2967"/>
    <cellStyle name="40% - Accent1 2 3" xfId="101"/>
    <cellStyle name="40% - Accent1 2 3 2" xfId="102"/>
    <cellStyle name="40% - Accent1 2 3 2 2" xfId="2972"/>
    <cellStyle name="40% - Accent1 2 3 3" xfId="2971"/>
    <cellStyle name="40% - Accent1 2 4" xfId="103"/>
    <cellStyle name="40% - Accent1 2 4 2" xfId="2973"/>
    <cellStyle name="40% - Accent1 2 5" xfId="2966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2 2 2" xfId="2977"/>
    <cellStyle name="40% - Accent2 2 2 2 3" xfId="2976"/>
    <cellStyle name="40% - Accent2 2 2 3" xfId="110"/>
    <cellStyle name="40% - Accent2 2 2 3 2" xfId="2978"/>
    <cellStyle name="40% - Accent2 2 2 4" xfId="2975"/>
    <cellStyle name="40% - Accent2 2 3" xfId="111"/>
    <cellStyle name="40% - Accent2 2 3 2" xfId="112"/>
    <cellStyle name="40% - Accent2 2 3 2 2" xfId="2980"/>
    <cellStyle name="40% - Accent2 2 3 3" xfId="2979"/>
    <cellStyle name="40% - Accent2 2 4" xfId="113"/>
    <cellStyle name="40% - Accent2 2 4 2" xfId="2981"/>
    <cellStyle name="40% - Accent2 2 5" xfId="2974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2 2 2" xfId="2985"/>
    <cellStyle name="40% - Accent3 2 2 2 3" xfId="2984"/>
    <cellStyle name="40% - Accent3 2 2 3" xfId="120"/>
    <cellStyle name="40% - Accent3 2 2 3 2" xfId="2986"/>
    <cellStyle name="40% - Accent3 2 2 4" xfId="2983"/>
    <cellStyle name="40% - Accent3 2 3" xfId="121"/>
    <cellStyle name="40% - Accent3 2 3 2" xfId="122"/>
    <cellStyle name="40% - Accent3 2 3 2 2" xfId="2988"/>
    <cellStyle name="40% - Accent3 2 3 3" xfId="2987"/>
    <cellStyle name="40% - Accent3 2 4" xfId="123"/>
    <cellStyle name="40% - Accent3 2 4 2" xfId="2989"/>
    <cellStyle name="40% - Accent3 2 5" xfId="2982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2 2 2" xfId="2993"/>
    <cellStyle name="40% - Accent4 2 2 2 3" xfId="2992"/>
    <cellStyle name="40% - Accent4 2 2 3" xfId="130"/>
    <cellStyle name="40% - Accent4 2 2 3 2" xfId="2994"/>
    <cellStyle name="40% - Accent4 2 2 4" xfId="2991"/>
    <cellStyle name="40% - Accent4 2 3" xfId="131"/>
    <cellStyle name="40% - Accent4 2 3 2" xfId="132"/>
    <cellStyle name="40% - Accent4 2 3 2 2" xfId="2996"/>
    <cellStyle name="40% - Accent4 2 3 3" xfId="2995"/>
    <cellStyle name="40% - Accent4 2 4" xfId="133"/>
    <cellStyle name="40% - Accent4 2 4 2" xfId="2997"/>
    <cellStyle name="40% - Accent4 2 5" xfId="2990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2 2 2" xfId="3001"/>
    <cellStyle name="40% - Accent5 2 2 2 3" xfId="3000"/>
    <cellStyle name="40% - Accent5 2 2 3" xfId="140"/>
    <cellStyle name="40% - Accent5 2 2 3 2" xfId="3002"/>
    <cellStyle name="40% - Accent5 2 2 4" xfId="2999"/>
    <cellStyle name="40% - Accent5 2 3" xfId="141"/>
    <cellStyle name="40% - Accent5 2 3 2" xfId="142"/>
    <cellStyle name="40% - Accent5 2 3 2 2" xfId="3004"/>
    <cellStyle name="40% - Accent5 2 3 3" xfId="3003"/>
    <cellStyle name="40% - Accent5 2 4" xfId="143"/>
    <cellStyle name="40% - Accent5 2 4 2" xfId="3005"/>
    <cellStyle name="40% - Accent5 2 5" xfId="2998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2 2 2" xfId="3009"/>
    <cellStyle name="40% - Accent6 2 2 2 3" xfId="3008"/>
    <cellStyle name="40% - Accent6 2 2 3" xfId="150"/>
    <cellStyle name="40% - Accent6 2 2 3 2" xfId="3010"/>
    <cellStyle name="40% - Accent6 2 2 4" xfId="3007"/>
    <cellStyle name="40% - Accent6 2 3" xfId="151"/>
    <cellStyle name="40% - Accent6 2 3 2" xfId="152"/>
    <cellStyle name="40% - Accent6 2 3 2 2" xfId="3012"/>
    <cellStyle name="40% - Accent6 2 3 3" xfId="3011"/>
    <cellStyle name="40% - Accent6 2 4" xfId="153"/>
    <cellStyle name="40% - Accent6 2 4 2" xfId="3013"/>
    <cellStyle name="40% - Accent6 2 5" xfId="3006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2 2 2 2" xfId="3017"/>
    <cellStyle name="60% - Accent1 2 2 2 3" xfId="3016"/>
    <cellStyle name="60% - Accent1 2 2 3" xfId="3015"/>
    <cellStyle name="60% - Accent1 2 3" xfId="166"/>
    <cellStyle name="60% - Accent1 2 3 2" xfId="167"/>
    <cellStyle name="60% - Accent1 2 3 2 2" xfId="3019"/>
    <cellStyle name="60% - Accent1 2 3 3" xfId="3018"/>
    <cellStyle name="60% - Accent1 2 4" xfId="3014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2 2 2 2" xfId="3023"/>
    <cellStyle name="60% - Accent2 2 2 2 3" xfId="3022"/>
    <cellStyle name="60% - Accent2 2 2 3" xfId="3021"/>
    <cellStyle name="60% - Accent2 2 3" xfId="174"/>
    <cellStyle name="60% - Accent2 2 3 2" xfId="175"/>
    <cellStyle name="60% - Accent2 2 3 2 2" xfId="3025"/>
    <cellStyle name="60% - Accent2 2 3 3" xfId="3024"/>
    <cellStyle name="60% - Accent2 2 4" xfId="3020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2 2 2 2" xfId="3029"/>
    <cellStyle name="60% - Accent3 2 2 2 3" xfId="3028"/>
    <cellStyle name="60% - Accent3 2 2 3" xfId="3027"/>
    <cellStyle name="60% - Accent3 2 3" xfId="182"/>
    <cellStyle name="60% - Accent3 2 3 2" xfId="183"/>
    <cellStyle name="60% - Accent3 2 3 2 2" xfId="3031"/>
    <cellStyle name="60% - Accent3 2 3 3" xfId="3030"/>
    <cellStyle name="60% - Accent3 2 4" xfId="3026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2 2 2 2" xfId="3035"/>
    <cellStyle name="60% - Accent4 2 2 2 3" xfId="3034"/>
    <cellStyle name="60% - Accent4 2 2 3" xfId="3033"/>
    <cellStyle name="60% - Accent4 2 3" xfId="190"/>
    <cellStyle name="60% - Accent4 2 3 2" xfId="191"/>
    <cellStyle name="60% - Accent4 2 3 2 2" xfId="3037"/>
    <cellStyle name="60% - Accent4 2 3 3" xfId="3036"/>
    <cellStyle name="60% - Accent4 2 4" xfId="3032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2 2 2 2" xfId="3041"/>
    <cellStyle name="60% - Accent5 2 2 2 3" xfId="3040"/>
    <cellStyle name="60% - Accent5 2 2 3" xfId="3039"/>
    <cellStyle name="60% - Accent5 2 3" xfId="198"/>
    <cellStyle name="60% - Accent5 2 3 2" xfId="199"/>
    <cellStyle name="60% - Accent5 2 3 2 2" xfId="3043"/>
    <cellStyle name="60% - Accent5 2 3 3" xfId="3042"/>
    <cellStyle name="60% - Accent5 2 4" xfId="3038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2 2 2 2" xfId="3047"/>
    <cellStyle name="60% - Accent6 2 2 2 3" xfId="3046"/>
    <cellStyle name="60% - Accent6 2 2 3" xfId="3045"/>
    <cellStyle name="60% - Accent6 2 3" xfId="206"/>
    <cellStyle name="60% - Accent6 2 3 2" xfId="207"/>
    <cellStyle name="60% - Accent6 2 3 2 2" xfId="3049"/>
    <cellStyle name="60% - Accent6 2 3 3" xfId="3048"/>
    <cellStyle name="60% - Accent6 2 4" xfId="3044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2 2 2 2" xfId="3054"/>
    <cellStyle name="Accent1 - 20% 2 2 2 3" xfId="3053"/>
    <cellStyle name="Accent1 - 20% 2 2 3" xfId="3052"/>
    <cellStyle name="Accent1 - 20% 2 3" xfId="222"/>
    <cellStyle name="Accent1 - 20% 2 3 2" xfId="223"/>
    <cellStyle name="Accent1 - 20% 2 3 2 2" xfId="3056"/>
    <cellStyle name="Accent1 - 20% 2 3 3" xfId="3055"/>
    <cellStyle name="Accent1 - 20% 2 4" xfId="3051"/>
    <cellStyle name="Accent1 - 20% 3" xfId="224"/>
    <cellStyle name="Accent1 - 20% 3 2" xfId="225"/>
    <cellStyle name="Accent1 - 20% 3 2 2" xfId="226"/>
    <cellStyle name="Accent1 - 20% 3 2 2 2" xfId="3059"/>
    <cellStyle name="Accent1 - 20% 3 2 3" xfId="3058"/>
    <cellStyle name="Accent1 - 20% 3 3" xfId="3057"/>
    <cellStyle name="Accent1 - 20% 4" xfId="227"/>
    <cellStyle name="Accent1 - 20% 4 2" xfId="228"/>
    <cellStyle name="Accent1 - 20% 4 2 2" xfId="3061"/>
    <cellStyle name="Accent1 - 20% 4 3" xfId="3060"/>
    <cellStyle name="Accent1 - 20% 5" xfId="3050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2 2 2 2" xfId="3066"/>
    <cellStyle name="Accent1 - 40% 2 2 2 3" xfId="3065"/>
    <cellStyle name="Accent1 - 40% 2 2 3" xfId="3064"/>
    <cellStyle name="Accent1 - 40% 2 3" xfId="234"/>
    <cellStyle name="Accent1 - 40% 2 3 2" xfId="235"/>
    <cellStyle name="Accent1 - 40% 2 3 2 2" xfId="3068"/>
    <cellStyle name="Accent1 - 40% 2 3 3" xfId="3067"/>
    <cellStyle name="Accent1 - 40% 2 4" xfId="3063"/>
    <cellStyle name="Accent1 - 40% 3" xfId="236"/>
    <cellStyle name="Accent1 - 40% 3 2" xfId="237"/>
    <cellStyle name="Accent1 - 40% 3 2 2" xfId="238"/>
    <cellStyle name="Accent1 - 40% 3 2 2 2" xfId="3071"/>
    <cellStyle name="Accent1 - 40% 3 2 3" xfId="3070"/>
    <cellStyle name="Accent1 - 40% 3 3" xfId="3069"/>
    <cellStyle name="Accent1 - 40% 4" xfId="239"/>
    <cellStyle name="Accent1 - 40% 4 2" xfId="240"/>
    <cellStyle name="Accent1 - 40% 4 2 2" xfId="3073"/>
    <cellStyle name="Accent1 - 40% 4 3" xfId="3072"/>
    <cellStyle name="Accent1 - 40% 5" xfId="3062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2 2 2 2" xfId="3078"/>
    <cellStyle name="Accent1 - 60% 2 2 2 3" xfId="3077"/>
    <cellStyle name="Accent1 - 60% 2 2 3" xfId="3076"/>
    <cellStyle name="Accent1 - 60% 2 3" xfId="246"/>
    <cellStyle name="Accent1 - 60% 2 3 2" xfId="247"/>
    <cellStyle name="Accent1 - 60% 2 3 2 2" xfId="3080"/>
    <cellStyle name="Accent1 - 60% 2 3 3" xfId="3079"/>
    <cellStyle name="Accent1 - 60% 2 4" xfId="3075"/>
    <cellStyle name="Accent1 - 60% 3" xfId="248"/>
    <cellStyle name="Accent1 - 60% 3 2" xfId="249"/>
    <cellStyle name="Accent1 - 60% 3 2 2" xfId="250"/>
    <cellStyle name="Accent1 - 60% 3 2 2 2" xfId="3083"/>
    <cellStyle name="Accent1 - 60% 3 2 3" xfId="3082"/>
    <cellStyle name="Accent1 - 60% 3 3" xfId="3081"/>
    <cellStyle name="Accent1 - 60% 4" xfId="251"/>
    <cellStyle name="Accent1 - 60% 4 2" xfId="252"/>
    <cellStyle name="Accent1 - 60% 4 2 2" xfId="3085"/>
    <cellStyle name="Accent1 - 60% 4 3" xfId="3084"/>
    <cellStyle name="Accent1 - 60% 5" xfId="3074"/>
    <cellStyle name="Accent1 2" xfId="253"/>
    <cellStyle name="Accent1 2 2" xfId="254"/>
    <cellStyle name="Accent1 2 2 2" xfId="255"/>
    <cellStyle name="Accent1 2 2 2 2" xfId="256"/>
    <cellStyle name="Accent1 2 2 2 2 2" xfId="3089"/>
    <cellStyle name="Accent1 2 2 2 3" xfId="3088"/>
    <cellStyle name="Accent1 2 2 3" xfId="3087"/>
    <cellStyle name="Accent1 2 3" xfId="257"/>
    <cellStyle name="Accent1 2 3 2" xfId="258"/>
    <cellStyle name="Accent1 2 3 2 2" xfId="3091"/>
    <cellStyle name="Accent1 2 3 3" xfId="3090"/>
    <cellStyle name="Accent1 2 4" xfId="3086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2 2 2 2" xfId="3096"/>
    <cellStyle name="Accent2 - 20% 2 2 2 3" xfId="3095"/>
    <cellStyle name="Accent2 - 20% 2 2 3" xfId="3094"/>
    <cellStyle name="Accent2 - 20% 2 3" xfId="266"/>
    <cellStyle name="Accent2 - 20% 2 3 2" xfId="267"/>
    <cellStyle name="Accent2 - 20% 2 3 2 2" xfId="3098"/>
    <cellStyle name="Accent2 - 20% 2 3 3" xfId="3097"/>
    <cellStyle name="Accent2 - 20% 2 4" xfId="3093"/>
    <cellStyle name="Accent2 - 20% 3" xfId="268"/>
    <cellStyle name="Accent2 - 20% 3 2" xfId="269"/>
    <cellStyle name="Accent2 - 20% 3 2 2" xfId="270"/>
    <cellStyle name="Accent2 - 20% 3 2 2 2" xfId="3101"/>
    <cellStyle name="Accent2 - 20% 3 2 3" xfId="3100"/>
    <cellStyle name="Accent2 - 20% 3 3" xfId="3099"/>
    <cellStyle name="Accent2 - 20% 4" xfId="271"/>
    <cellStyle name="Accent2 - 20% 4 2" xfId="272"/>
    <cellStyle name="Accent2 - 20% 4 2 2" xfId="3103"/>
    <cellStyle name="Accent2 - 20% 4 3" xfId="3102"/>
    <cellStyle name="Accent2 - 20% 5" xfId="309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2 2 2 2" xfId="3108"/>
    <cellStyle name="Accent2 - 40% 2 2 2 3" xfId="3107"/>
    <cellStyle name="Accent2 - 40% 2 2 3" xfId="3106"/>
    <cellStyle name="Accent2 - 40% 2 3" xfId="278"/>
    <cellStyle name="Accent2 - 40% 2 3 2" xfId="279"/>
    <cellStyle name="Accent2 - 40% 2 3 2 2" xfId="3110"/>
    <cellStyle name="Accent2 - 40% 2 3 3" xfId="3109"/>
    <cellStyle name="Accent2 - 40% 2 4" xfId="3105"/>
    <cellStyle name="Accent2 - 40% 3" xfId="280"/>
    <cellStyle name="Accent2 - 40% 3 2" xfId="281"/>
    <cellStyle name="Accent2 - 40% 3 2 2" xfId="282"/>
    <cellStyle name="Accent2 - 40% 3 2 2 2" xfId="3113"/>
    <cellStyle name="Accent2 - 40% 3 2 3" xfId="3112"/>
    <cellStyle name="Accent2 - 40% 3 3" xfId="3111"/>
    <cellStyle name="Accent2 - 40% 4" xfId="283"/>
    <cellStyle name="Accent2 - 40% 4 2" xfId="284"/>
    <cellStyle name="Accent2 - 40% 4 2 2" xfId="3115"/>
    <cellStyle name="Accent2 - 40% 4 3" xfId="3114"/>
    <cellStyle name="Accent2 - 40% 5" xfId="310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2 2 2 2" xfId="3120"/>
    <cellStyle name="Accent2 - 60% 2 2 2 3" xfId="3119"/>
    <cellStyle name="Accent2 - 60% 2 2 3" xfId="3118"/>
    <cellStyle name="Accent2 - 60% 2 3" xfId="290"/>
    <cellStyle name="Accent2 - 60% 2 3 2" xfId="291"/>
    <cellStyle name="Accent2 - 60% 2 3 2 2" xfId="3122"/>
    <cellStyle name="Accent2 - 60% 2 3 3" xfId="3121"/>
    <cellStyle name="Accent2 - 60% 2 4" xfId="3117"/>
    <cellStyle name="Accent2 - 60% 3" xfId="292"/>
    <cellStyle name="Accent2 - 60% 3 2" xfId="293"/>
    <cellStyle name="Accent2 - 60% 3 2 2" xfId="294"/>
    <cellStyle name="Accent2 - 60% 3 2 2 2" xfId="3125"/>
    <cellStyle name="Accent2 - 60% 3 2 3" xfId="3124"/>
    <cellStyle name="Accent2 - 60% 3 3" xfId="3123"/>
    <cellStyle name="Accent2 - 60% 4" xfId="295"/>
    <cellStyle name="Accent2 - 60% 4 2" xfId="296"/>
    <cellStyle name="Accent2 - 60% 4 2 2" xfId="3127"/>
    <cellStyle name="Accent2 - 60% 4 3" xfId="3126"/>
    <cellStyle name="Accent2 - 60% 5" xfId="3116"/>
    <cellStyle name="Accent2 2" xfId="297"/>
    <cellStyle name="Accent2 2 2" xfId="298"/>
    <cellStyle name="Accent2 2 2 2" xfId="299"/>
    <cellStyle name="Accent2 2 2 2 2" xfId="300"/>
    <cellStyle name="Accent2 2 2 2 2 2" xfId="3131"/>
    <cellStyle name="Accent2 2 2 2 3" xfId="3130"/>
    <cellStyle name="Accent2 2 2 3" xfId="3129"/>
    <cellStyle name="Accent2 2 3" xfId="301"/>
    <cellStyle name="Accent2 2 3 2" xfId="302"/>
    <cellStyle name="Accent2 2 3 2 2" xfId="3133"/>
    <cellStyle name="Accent2 2 3 3" xfId="3132"/>
    <cellStyle name="Accent2 2 4" xfId="3128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2 2 2 2" xfId="3138"/>
    <cellStyle name="Accent3 - 20% 2 2 2 3" xfId="3137"/>
    <cellStyle name="Accent3 - 20% 2 2 3" xfId="3136"/>
    <cellStyle name="Accent3 - 20% 2 3" xfId="310"/>
    <cellStyle name="Accent3 - 20% 2 3 2" xfId="311"/>
    <cellStyle name="Accent3 - 20% 2 3 2 2" xfId="3140"/>
    <cellStyle name="Accent3 - 20% 2 3 3" xfId="3139"/>
    <cellStyle name="Accent3 - 20% 2 4" xfId="3135"/>
    <cellStyle name="Accent3 - 20% 3" xfId="312"/>
    <cellStyle name="Accent3 - 20% 3 2" xfId="313"/>
    <cellStyle name="Accent3 - 20% 3 2 2" xfId="314"/>
    <cellStyle name="Accent3 - 20% 3 2 2 2" xfId="3143"/>
    <cellStyle name="Accent3 - 20% 3 2 3" xfId="3142"/>
    <cellStyle name="Accent3 - 20% 3 3" xfId="3141"/>
    <cellStyle name="Accent3 - 20% 4" xfId="315"/>
    <cellStyle name="Accent3 - 20% 4 2" xfId="316"/>
    <cellStyle name="Accent3 - 20% 4 2 2" xfId="3145"/>
    <cellStyle name="Accent3 - 20% 4 3" xfId="3144"/>
    <cellStyle name="Accent3 - 20% 5" xfId="3134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2 2 2 2" xfId="3150"/>
    <cellStyle name="Accent3 - 40% 2 2 2 3" xfId="3149"/>
    <cellStyle name="Accent3 - 40% 2 2 3" xfId="3148"/>
    <cellStyle name="Accent3 - 40% 2 3" xfId="322"/>
    <cellStyle name="Accent3 - 40% 2 3 2" xfId="323"/>
    <cellStyle name="Accent3 - 40% 2 3 2 2" xfId="3152"/>
    <cellStyle name="Accent3 - 40% 2 3 3" xfId="3151"/>
    <cellStyle name="Accent3 - 40% 2 4" xfId="3147"/>
    <cellStyle name="Accent3 - 40% 3" xfId="324"/>
    <cellStyle name="Accent3 - 40% 3 2" xfId="325"/>
    <cellStyle name="Accent3 - 40% 3 2 2" xfId="326"/>
    <cellStyle name="Accent3 - 40% 3 2 2 2" xfId="3155"/>
    <cellStyle name="Accent3 - 40% 3 2 3" xfId="3154"/>
    <cellStyle name="Accent3 - 40% 3 3" xfId="3153"/>
    <cellStyle name="Accent3 - 40% 4" xfId="327"/>
    <cellStyle name="Accent3 - 40% 4 2" xfId="328"/>
    <cellStyle name="Accent3 - 40% 4 2 2" xfId="3157"/>
    <cellStyle name="Accent3 - 40% 4 3" xfId="3156"/>
    <cellStyle name="Accent3 - 40% 5" xfId="3146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2 2 2 2" xfId="3162"/>
    <cellStyle name="Accent3 - 60% 2 2 2 3" xfId="3161"/>
    <cellStyle name="Accent3 - 60% 2 2 3" xfId="3160"/>
    <cellStyle name="Accent3 - 60% 2 3" xfId="334"/>
    <cellStyle name="Accent3 - 60% 2 3 2" xfId="335"/>
    <cellStyle name="Accent3 - 60% 2 3 2 2" xfId="3164"/>
    <cellStyle name="Accent3 - 60% 2 3 3" xfId="3163"/>
    <cellStyle name="Accent3 - 60% 2 4" xfId="3159"/>
    <cellStyle name="Accent3 - 60% 3" xfId="336"/>
    <cellStyle name="Accent3 - 60% 3 2" xfId="337"/>
    <cellStyle name="Accent3 - 60% 3 2 2" xfId="338"/>
    <cellStyle name="Accent3 - 60% 3 2 2 2" xfId="3167"/>
    <cellStyle name="Accent3 - 60% 3 2 3" xfId="3166"/>
    <cellStyle name="Accent3 - 60% 3 3" xfId="3165"/>
    <cellStyle name="Accent3 - 60% 4" xfId="339"/>
    <cellStyle name="Accent3 - 60% 4 2" xfId="340"/>
    <cellStyle name="Accent3 - 60% 4 2 2" xfId="3169"/>
    <cellStyle name="Accent3 - 60% 4 3" xfId="3168"/>
    <cellStyle name="Accent3 - 60% 5" xfId="3158"/>
    <cellStyle name="Accent3 2" xfId="341"/>
    <cellStyle name="Accent3 2 2" xfId="342"/>
    <cellStyle name="Accent3 2 2 2" xfId="343"/>
    <cellStyle name="Accent3 2 2 2 2" xfId="344"/>
    <cellStyle name="Accent3 2 2 2 2 2" xfId="3173"/>
    <cellStyle name="Accent3 2 2 2 3" xfId="3172"/>
    <cellStyle name="Accent3 2 2 3" xfId="3171"/>
    <cellStyle name="Accent3 2 3" xfId="345"/>
    <cellStyle name="Accent3 2 3 2" xfId="346"/>
    <cellStyle name="Accent3 2 3 2 2" xfId="3175"/>
    <cellStyle name="Accent3 2 3 3" xfId="3174"/>
    <cellStyle name="Accent3 2 4" xfId="3170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2 2 2 2" xfId="3180"/>
    <cellStyle name="Accent4 - 20% 2 2 2 3" xfId="3179"/>
    <cellStyle name="Accent4 - 20% 2 2 3" xfId="3178"/>
    <cellStyle name="Accent4 - 20% 2 3" xfId="354"/>
    <cellStyle name="Accent4 - 20% 2 3 2" xfId="355"/>
    <cellStyle name="Accent4 - 20% 2 3 2 2" xfId="3182"/>
    <cellStyle name="Accent4 - 20% 2 3 3" xfId="3181"/>
    <cellStyle name="Accent4 - 20% 2 4" xfId="3177"/>
    <cellStyle name="Accent4 - 20% 3" xfId="356"/>
    <cellStyle name="Accent4 - 20% 3 2" xfId="357"/>
    <cellStyle name="Accent4 - 20% 3 2 2" xfId="358"/>
    <cellStyle name="Accent4 - 20% 3 2 2 2" xfId="3185"/>
    <cellStyle name="Accent4 - 20% 3 2 3" xfId="3184"/>
    <cellStyle name="Accent4 - 20% 3 3" xfId="3183"/>
    <cellStyle name="Accent4 - 20% 4" xfId="359"/>
    <cellStyle name="Accent4 - 20% 4 2" xfId="360"/>
    <cellStyle name="Accent4 - 20% 4 2 2" xfId="3187"/>
    <cellStyle name="Accent4 - 20% 4 3" xfId="3186"/>
    <cellStyle name="Accent4 - 20% 5" xfId="3176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2 2 2 2" xfId="3192"/>
    <cellStyle name="Accent4 - 40% 2 2 2 3" xfId="3191"/>
    <cellStyle name="Accent4 - 40% 2 2 3" xfId="3190"/>
    <cellStyle name="Accent4 - 40% 2 3" xfId="366"/>
    <cellStyle name="Accent4 - 40% 2 3 2" xfId="367"/>
    <cellStyle name="Accent4 - 40% 2 3 2 2" xfId="3194"/>
    <cellStyle name="Accent4 - 40% 2 3 3" xfId="3193"/>
    <cellStyle name="Accent4 - 40% 2 4" xfId="3189"/>
    <cellStyle name="Accent4 - 40% 3" xfId="368"/>
    <cellStyle name="Accent4 - 40% 3 2" xfId="369"/>
    <cellStyle name="Accent4 - 40% 3 2 2" xfId="370"/>
    <cellStyle name="Accent4 - 40% 3 2 2 2" xfId="3197"/>
    <cellStyle name="Accent4 - 40% 3 2 3" xfId="3196"/>
    <cellStyle name="Accent4 - 40% 3 3" xfId="3195"/>
    <cellStyle name="Accent4 - 40% 4" xfId="371"/>
    <cellStyle name="Accent4 - 40% 4 2" xfId="372"/>
    <cellStyle name="Accent4 - 40% 4 2 2" xfId="3199"/>
    <cellStyle name="Accent4 - 40% 4 3" xfId="3198"/>
    <cellStyle name="Accent4 - 40% 5" xfId="3188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2 2 2 2" xfId="3204"/>
    <cellStyle name="Accent4 - 60% 2 2 2 3" xfId="3203"/>
    <cellStyle name="Accent4 - 60% 2 2 3" xfId="3202"/>
    <cellStyle name="Accent4 - 60% 2 3" xfId="378"/>
    <cellStyle name="Accent4 - 60% 2 3 2" xfId="379"/>
    <cellStyle name="Accent4 - 60% 2 3 2 2" xfId="3206"/>
    <cellStyle name="Accent4 - 60% 2 3 3" xfId="3205"/>
    <cellStyle name="Accent4 - 60% 2 4" xfId="3201"/>
    <cellStyle name="Accent4 - 60% 3" xfId="380"/>
    <cellStyle name="Accent4 - 60% 3 2" xfId="381"/>
    <cellStyle name="Accent4 - 60% 3 2 2" xfId="382"/>
    <cellStyle name="Accent4 - 60% 3 2 2 2" xfId="3209"/>
    <cellStyle name="Accent4 - 60% 3 2 3" xfId="3208"/>
    <cellStyle name="Accent4 - 60% 3 3" xfId="3207"/>
    <cellStyle name="Accent4 - 60% 4" xfId="383"/>
    <cellStyle name="Accent4 - 60% 4 2" xfId="384"/>
    <cellStyle name="Accent4 - 60% 4 2 2" xfId="3211"/>
    <cellStyle name="Accent4 - 60% 4 3" xfId="3210"/>
    <cellStyle name="Accent4 - 60% 5" xfId="3200"/>
    <cellStyle name="Accent4 2" xfId="385"/>
    <cellStyle name="Accent4 2 2" xfId="386"/>
    <cellStyle name="Accent4 2 2 2" xfId="387"/>
    <cellStyle name="Accent4 2 2 2 2" xfId="388"/>
    <cellStyle name="Accent4 2 2 2 2 2" xfId="3215"/>
    <cellStyle name="Accent4 2 2 2 3" xfId="3214"/>
    <cellStyle name="Accent4 2 2 3" xfId="3213"/>
    <cellStyle name="Accent4 2 3" xfId="389"/>
    <cellStyle name="Accent4 2 3 2" xfId="390"/>
    <cellStyle name="Accent4 2 3 2 2" xfId="3217"/>
    <cellStyle name="Accent4 2 3 3" xfId="3216"/>
    <cellStyle name="Accent4 2 4" xfId="3212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2 2 2 2" xfId="3222"/>
    <cellStyle name="Accent5 - 20% 2 2 2 3" xfId="3221"/>
    <cellStyle name="Accent5 - 20% 2 2 3" xfId="3220"/>
    <cellStyle name="Accent5 - 20% 2 3" xfId="398"/>
    <cellStyle name="Accent5 - 20% 2 3 2" xfId="399"/>
    <cellStyle name="Accent5 - 20% 2 3 2 2" xfId="3224"/>
    <cellStyle name="Accent5 - 20% 2 3 3" xfId="3223"/>
    <cellStyle name="Accent5 - 20% 2 4" xfId="3219"/>
    <cellStyle name="Accent5 - 20% 3" xfId="400"/>
    <cellStyle name="Accent5 - 20% 3 2" xfId="401"/>
    <cellStyle name="Accent5 - 20% 3 2 2" xfId="402"/>
    <cellStyle name="Accent5 - 20% 3 2 2 2" xfId="3227"/>
    <cellStyle name="Accent5 - 20% 3 2 3" xfId="3226"/>
    <cellStyle name="Accent5 - 20% 3 3" xfId="3225"/>
    <cellStyle name="Accent5 - 20% 4" xfId="403"/>
    <cellStyle name="Accent5 - 20% 4 2" xfId="404"/>
    <cellStyle name="Accent5 - 20% 4 2 2" xfId="3229"/>
    <cellStyle name="Accent5 - 20% 4 3" xfId="3228"/>
    <cellStyle name="Accent5 - 20% 5" xfId="3218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2 2 2 2" xfId="3234"/>
    <cellStyle name="Accent5 - 40% 2 2 2 3" xfId="3233"/>
    <cellStyle name="Accent5 - 40% 2 2 3" xfId="3232"/>
    <cellStyle name="Accent5 - 40% 2 3" xfId="410"/>
    <cellStyle name="Accent5 - 40% 2 3 2" xfId="411"/>
    <cellStyle name="Accent5 - 40% 2 3 2 2" xfId="3236"/>
    <cellStyle name="Accent5 - 40% 2 3 3" xfId="3235"/>
    <cellStyle name="Accent5 - 40% 2 4" xfId="3231"/>
    <cellStyle name="Accent5 - 40% 3" xfId="412"/>
    <cellStyle name="Accent5 - 40% 3 2" xfId="413"/>
    <cellStyle name="Accent5 - 40% 3 2 2" xfId="414"/>
    <cellStyle name="Accent5 - 40% 3 2 2 2" xfId="3239"/>
    <cellStyle name="Accent5 - 40% 3 2 3" xfId="3238"/>
    <cellStyle name="Accent5 - 40% 3 3" xfId="3237"/>
    <cellStyle name="Accent5 - 40% 4" xfId="415"/>
    <cellStyle name="Accent5 - 40% 4 2" xfId="416"/>
    <cellStyle name="Accent5 - 40% 4 2 2" xfId="3241"/>
    <cellStyle name="Accent5 - 40% 4 3" xfId="3240"/>
    <cellStyle name="Accent5 - 40% 5" xfId="3230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2 2 2 2" xfId="3246"/>
    <cellStyle name="Accent5 - 60% 2 2 2 3" xfId="3245"/>
    <cellStyle name="Accent5 - 60% 2 2 3" xfId="3244"/>
    <cellStyle name="Accent5 - 60% 2 3" xfId="422"/>
    <cellStyle name="Accent5 - 60% 2 3 2" xfId="423"/>
    <cellStyle name="Accent5 - 60% 2 3 2 2" xfId="3248"/>
    <cellStyle name="Accent5 - 60% 2 3 3" xfId="3247"/>
    <cellStyle name="Accent5 - 60% 2 4" xfId="3243"/>
    <cellStyle name="Accent5 - 60% 3" xfId="424"/>
    <cellStyle name="Accent5 - 60% 3 2" xfId="425"/>
    <cellStyle name="Accent5 - 60% 3 2 2" xfId="426"/>
    <cellStyle name="Accent5 - 60% 3 2 2 2" xfId="3251"/>
    <cellStyle name="Accent5 - 60% 3 2 3" xfId="3250"/>
    <cellStyle name="Accent5 - 60% 3 3" xfId="3249"/>
    <cellStyle name="Accent5 - 60% 4" xfId="427"/>
    <cellStyle name="Accent5 - 60% 4 2" xfId="428"/>
    <cellStyle name="Accent5 - 60% 4 2 2" xfId="3253"/>
    <cellStyle name="Accent5 - 60% 4 3" xfId="3252"/>
    <cellStyle name="Accent5 - 60% 5" xfId="3242"/>
    <cellStyle name="Accent5 2" xfId="429"/>
    <cellStyle name="Accent5 2 2" xfId="430"/>
    <cellStyle name="Accent5 2 2 2" xfId="431"/>
    <cellStyle name="Accent5 2 2 2 2" xfId="432"/>
    <cellStyle name="Accent5 2 2 2 2 2" xfId="3257"/>
    <cellStyle name="Accent5 2 2 2 3" xfId="3256"/>
    <cellStyle name="Accent5 2 2 3" xfId="3255"/>
    <cellStyle name="Accent5 2 3" xfId="433"/>
    <cellStyle name="Accent5 2 3 2" xfId="434"/>
    <cellStyle name="Accent5 2 3 2 2" xfId="3259"/>
    <cellStyle name="Accent5 2 3 3" xfId="3258"/>
    <cellStyle name="Accent5 2 4" xfId="325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2 2 2 2" xfId="3264"/>
    <cellStyle name="Accent6 - 20% 2 2 2 3" xfId="3263"/>
    <cellStyle name="Accent6 - 20% 2 2 3" xfId="3262"/>
    <cellStyle name="Accent6 - 20% 2 3" xfId="442"/>
    <cellStyle name="Accent6 - 20% 2 3 2" xfId="443"/>
    <cellStyle name="Accent6 - 20% 2 3 2 2" xfId="3266"/>
    <cellStyle name="Accent6 - 20% 2 3 3" xfId="3265"/>
    <cellStyle name="Accent6 - 20% 2 4" xfId="3261"/>
    <cellStyle name="Accent6 - 20% 3" xfId="444"/>
    <cellStyle name="Accent6 - 20% 3 2" xfId="445"/>
    <cellStyle name="Accent6 - 20% 3 2 2" xfId="446"/>
    <cellStyle name="Accent6 - 20% 3 2 2 2" xfId="3269"/>
    <cellStyle name="Accent6 - 20% 3 2 3" xfId="3268"/>
    <cellStyle name="Accent6 - 20% 3 3" xfId="3267"/>
    <cellStyle name="Accent6 - 20% 4" xfId="447"/>
    <cellStyle name="Accent6 - 20% 4 2" xfId="448"/>
    <cellStyle name="Accent6 - 20% 4 2 2" xfId="3271"/>
    <cellStyle name="Accent6 - 20% 4 3" xfId="3270"/>
    <cellStyle name="Accent6 - 20% 5" xfId="3260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2 2 2 2" xfId="3276"/>
    <cellStyle name="Accent6 - 40% 2 2 2 3" xfId="3275"/>
    <cellStyle name="Accent6 - 40% 2 2 3" xfId="3274"/>
    <cellStyle name="Accent6 - 40% 2 3" xfId="454"/>
    <cellStyle name="Accent6 - 40% 2 3 2" xfId="455"/>
    <cellStyle name="Accent6 - 40% 2 3 2 2" xfId="3278"/>
    <cellStyle name="Accent6 - 40% 2 3 3" xfId="3277"/>
    <cellStyle name="Accent6 - 40% 2 4" xfId="3273"/>
    <cellStyle name="Accent6 - 40% 3" xfId="456"/>
    <cellStyle name="Accent6 - 40% 3 2" xfId="457"/>
    <cellStyle name="Accent6 - 40% 3 2 2" xfId="458"/>
    <cellStyle name="Accent6 - 40% 3 2 2 2" xfId="3281"/>
    <cellStyle name="Accent6 - 40% 3 2 3" xfId="3280"/>
    <cellStyle name="Accent6 - 40% 3 3" xfId="3279"/>
    <cellStyle name="Accent6 - 40% 4" xfId="459"/>
    <cellStyle name="Accent6 - 40% 4 2" xfId="460"/>
    <cellStyle name="Accent6 - 40% 4 2 2" xfId="3283"/>
    <cellStyle name="Accent6 - 40% 4 3" xfId="3282"/>
    <cellStyle name="Accent6 - 40% 5" xfId="3272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2 2 2 2" xfId="3288"/>
    <cellStyle name="Accent6 - 60% 2 2 2 3" xfId="3287"/>
    <cellStyle name="Accent6 - 60% 2 2 3" xfId="3286"/>
    <cellStyle name="Accent6 - 60% 2 3" xfId="466"/>
    <cellStyle name="Accent6 - 60% 2 3 2" xfId="467"/>
    <cellStyle name="Accent6 - 60% 2 3 2 2" xfId="3290"/>
    <cellStyle name="Accent6 - 60% 2 3 3" xfId="3289"/>
    <cellStyle name="Accent6 - 60% 2 4" xfId="3285"/>
    <cellStyle name="Accent6 - 60% 3" xfId="468"/>
    <cellStyle name="Accent6 - 60% 3 2" xfId="469"/>
    <cellStyle name="Accent6 - 60% 3 2 2" xfId="470"/>
    <cellStyle name="Accent6 - 60% 3 2 2 2" xfId="3293"/>
    <cellStyle name="Accent6 - 60% 3 2 3" xfId="3292"/>
    <cellStyle name="Accent6 - 60% 3 3" xfId="3291"/>
    <cellStyle name="Accent6 - 60% 4" xfId="471"/>
    <cellStyle name="Accent6 - 60% 4 2" xfId="472"/>
    <cellStyle name="Accent6 - 60% 4 2 2" xfId="3295"/>
    <cellStyle name="Accent6 - 60% 4 3" xfId="3294"/>
    <cellStyle name="Accent6 - 60% 5" xfId="3284"/>
    <cellStyle name="Accent6 2" xfId="473"/>
    <cellStyle name="Accent6 2 2" xfId="474"/>
    <cellStyle name="Accent6 2 2 2" xfId="475"/>
    <cellStyle name="Accent6 2 2 2 2" xfId="476"/>
    <cellStyle name="Accent6 2 2 2 2 2" xfId="3299"/>
    <cellStyle name="Accent6 2 2 2 3" xfId="3298"/>
    <cellStyle name="Accent6 2 2 3" xfId="3297"/>
    <cellStyle name="Accent6 2 3" xfId="477"/>
    <cellStyle name="Accent6 2 3 2" xfId="478"/>
    <cellStyle name="Accent6 2 3 2 2" xfId="3301"/>
    <cellStyle name="Accent6 2 3 3" xfId="3300"/>
    <cellStyle name="Accent6 2 4" xfId="3296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2 2 2 2" xfId="3305"/>
    <cellStyle name="Bad 2 2 2 3" xfId="3304"/>
    <cellStyle name="Bad 2 2 3" xfId="3303"/>
    <cellStyle name="Bad 2 3" xfId="486"/>
    <cellStyle name="Bad 2 3 2" xfId="487"/>
    <cellStyle name="Bad 2 3 2 2" xfId="3307"/>
    <cellStyle name="Bad 2 3 3" xfId="3306"/>
    <cellStyle name="Bad 2 4" xfId="3302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2 2 2 2" xfId="3311"/>
    <cellStyle name="Calculation 2 2 2 3" xfId="3310"/>
    <cellStyle name="Calculation 2 2 3" xfId="3309"/>
    <cellStyle name="Calculation 2 3" xfId="495"/>
    <cellStyle name="Calculation 2 3 2" xfId="496"/>
    <cellStyle name="Calculation 2 3 2 2" xfId="3313"/>
    <cellStyle name="Calculation 2 3 3" xfId="3312"/>
    <cellStyle name="Calculation 2 4" xfId="3308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2 2 2 2" xfId="3317"/>
    <cellStyle name="Check Cell 2 2 2 3" xfId="3316"/>
    <cellStyle name="Check Cell 2 2 3" xfId="3315"/>
    <cellStyle name="Check Cell 2 3" xfId="503"/>
    <cellStyle name="Check Cell 2 3 2" xfId="504"/>
    <cellStyle name="Check Cell 2 3 2 2" xfId="3319"/>
    <cellStyle name="Check Cell 2 3 3" xfId="3318"/>
    <cellStyle name="Check Cell 2 4" xfId="331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2 2 2 2" xfId="3323"/>
    <cellStyle name="Explanatory Text 2 2 2 3" xfId="3322"/>
    <cellStyle name="Explanatory Text 2 2 3" xfId="3321"/>
    <cellStyle name="Explanatory Text 2 3" xfId="519"/>
    <cellStyle name="Explanatory Text 2 3 2" xfId="520"/>
    <cellStyle name="Explanatory Text 2 3 2 2" xfId="3325"/>
    <cellStyle name="Explanatory Text 2 3 3" xfId="3324"/>
    <cellStyle name="Explanatory Text 2 4" xfId="33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2 2 2 2" xfId="3329"/>
    <cellStyle name="Good 2 2 2 3" xfId="3328"/>
    <cellStyle name="Good 2 2 3" xfId="3327"/>
    <cellStyle name="Good 2 3" xfId="530"/>
    <cellStyle name="Good 2 3 2" xfId="531"/>
    <cellStyle name="Good 2 3 2 2" xfId="3331"/>
    <cellStyle name="Good 2 3 3" xfId="3330"/>
    <cellStyle name="Good 2 4" xfId="3326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2 2 2 2" xfId="3335"/>
    <cellStyle name="Heading 1 2 2 2 3" xfId="3334"/>
    <cellStyle name="Heading 1 2 2 3" xfId="3333"/>
    <cellStyle name="Heading 1 2 3" xfId="541"/>
    <cellStyle name="Heading 1 2 3 2" xfId="542"/>
    <cellStyle name="Heading 1 2 3 2 2" xfId="3337"/>
    <cellStyle name="Heading 1 2 3 3" xfId="3336"/>
    <cellStyle name="Heading 1 2 4" xfId="333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2 2 2 2" xfId="3341"/>
    <cellStyle name="Heading 2 2 2 2 3" xfId="3340"/>
    <cellStyle name="Heading 2 2 2 3" xfId="3339"/>
    <cellStyle name="Heading 2 2 3" xfId="549"/>
    <cellStyle name="Heading 2 2 3 2" xfId="550"/>
    <cellStyle name="Heading 2 2 3 2 2" xfId="3343"/>
    <cellStyle name="Heading 2 2 3 3" xfId="3342"/>
    <cellStyle name="Heading 2 2 4" xfId="3338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2 2 2 2" xfId="3347"/>
    <cellStyle name="Heading 3 2 2 2 3" xfId="3346"/>
    <cellStyle name="Heading 3 2 2 3" xfId="3345"/>
    <cellStyle name="Heading 3 2 3" xfId="557"/>
    <cellStyle name="Heading 3 2 3 2" xfId="558"/>
    <cellStyle name="Heading 3 2 3 2 2" xfId="3349"/>
    <cellStyle name="Heading 3 2 3 3" xfId="3348"/>
    <cellStyle name="Heading 3 2 4" xfId="3344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2 2 2 2" xfId="3353"/>
    <cellStyle name="Heading 4 2 2 2 3" xfId="3352"/>
    <cellStyle name="Heading 4 2 2 3" xfId="3351"/>
    <cellStyle name="Heading 4 2 3" xfId="565"/>
    <cellStyle name="Heading 4 2 3 2" xfId="566"/>
    <cellStyle name="Heading 4 2 3 2 2" xfId="3355"/>
    <cellStyle name="Heading 4 2 3 3" xfId="3354"/>
    <cellStyle name="Heading 4 2 4" xfId="3350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2 2 2 2" xfId="3359"/>
    <cellStyle name="Input 2 2 2 3" xfId="3358"/>
    <cellStyle name="Input 2 2 3" xfId="3357"/>
    <cellStyle name="Input 2 3" xfId="576"/>
    <cellStyle name="Input 2 3 2" xfId="577"/>
    <cellStyle name="Input 2 3 2 2" xfId="3361"/>
    <cellStyle name="Input 2 3 3" xfId="3360"/>
    <cellStyle name="Input 2 4" xfId="3356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2 2 2 2" xfId="3365"/>
    <cellStyle name="Linked Cell 2 2 2 3" xfId="3364"/>
    <cellStyle name="Linked Cell 2 2 3" xfId="3363"/>
    <cellStyle name="Linked Cell 2 3" xfId="585"/>
    <cellStyle name="Linked Cell 2 3 2" xfId="586"/>
    <cellStyle name="Linked Cell 2 3 2 2" xfId="3367"/>
    <cellStyle name="Linked Cell 2 3 3" xfId="3366"/>
    <cellStyle name="Linked Cell 2 4" xfId="3362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2 2 2 2" xfId="3371"/>
    <cellStyle name="Neutral 2 2 2 3" xfId="3370"/>
    <cellStyle name="Neutral 2 2 3" xfId="3369"/>
    <cellStyle name="Neutral 2 3" xfId="602"/>
    <cellStyle name="Neutral 2 3 2" xfId="603"/>
    <cellStyle name="Neutral 2 3 2 2" xfId="3373"/>
    <cellStyle name="Neutral 2 3 3" xfId="3372"/>
    <cellStyle name="Neutral 2 4" xfId="3368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2 2 2" xfId="3377"/>
    <cellStyle name="Note 2 2 2 3" xfId="3376"/>
    <cellStyle name="Note 2 2 3" xfId="615"/>
    <cellStyle name="Note 2 2 3 2" xfId="3378"/>
    <cellStyle name="Note 2 2 4" xfId="3375"/>
    <cellStyle name="Note 2 3" xfId="616"/>
    <cellStyle name="Note 2 3 2" xfId="617"/>
    <cellStyle name="Note 2 3 2 2" xfId="3380"/>
    <cellStyle name="Note 2 3 3" xfId="3379"/>
    <cellStyle name="Note 2 4" xfId="618"/>
    <cellStyle name="Note 2 4 2" xfId="3381"/>
    <cellStyle name="Note 2 5" xfId="3374"/>
    <cellStyle name="Output" xfId="619"/>
    <cellStyle name="Output 2" xfId="620"/>
    <cellStyle name="Output 2 2" xfId="621"/>
    <cellStyle name="Output 2 2 2" xfId="622"/>
    <cellStyle name="Output 2 2 2 2" xfId="623"/>
    <cellStyle name="Output 2 2 2 2 2" xfId="3385"/>
    <cellStyle name="Output 2 2 2 3" xfId="3384"/>
    <cellStyle name="Output 2 2 3" xfId="3383"/>
    <cellStyle name="Output 2 3" xfId="624"/>
    <cellStyle name="Output 2 3 2" xfId="625"/>
    <cellStyle name="Output 2 3 2 2" xfId="3387"/>
    <cellStyle name="Output 2 3 3" xfId="3386"/>
    <cellStyle name="Output 2 4" xfId="3382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2 2 2 2" xfId="3391"/>
    <cellStyle name="Title 2 2 2 3" xfId="3390"/>
    <cellStyle name="Title 2 2 3" xfId="3389"/>
    <cellStyle name="Title 2 3" xfId="647"/>
    <cellStyle name="Title 2 3 2" xfId="648"/>
    <cellStyle name="Title 2 3 2 2" xfId="3393"/>
    <cellStyle name="Title 2 3 3" xfId="3392"/>
    <cellStyle name="Title 2 4" xfId="338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2 2 2 2" xfId="3397"/>
    <cellStyle name="Warning Text 2 2 2 3" xfId="3396"/>
    <cellStyle name="Warning Text 2 2 3" xfId="3395"/>
    <cellStyle name="Warning Text 2 3" xfId="656"/>
    <cellStyle name="Warning Text 2 3 2" xfId="657"/>
    <cellStyle name="Warning Text 2 3 2 2" xfId="3399"/>
    <cellStyle name="Warning Text 2 3 3" xfId="3398"/>
    <cellStyle name="Warning Text 2 4" xfId="3394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2 2 2" xfId="3404"/>
    <cellStyle name="百分比 2 2 2 2 3" xfId="3403"/>
    <cellStyle name="百分比 2 2 2 3" xfId="664"/>
    <cellStyle name="百分比 2 2 2 3 2" xfId="3405"/>
    <cellStyle name="百分比 2 2 2 4" xfId="3402"/>
    <cellStyle name="百分比 2 2 3" xfId="665"/>
    <cellStyle name="百分比 2 2 3 2" xfId="666"/>
    <cellStyle name="百分比 2 2 3 2 2" xfId="3407"/>
    <cellStyle name="百分比 2 2 3 3" xfId="3406"/>
    <cellStyle name="百分比 2 2 4" xfId="667"/>
    <cellStyle name="百分比 2 2 4 2" xfId="3408"/>
    <cellStyle name="百分比 2 2 5" xfId="3401"/>
    <cellStyle name="百分比 2 3" xfId="668"/>
    <cellStyle name="百分比 2 3 2" xfId="669"/>
    <cellStyle name="百分比 2 3 2 2" xfId="670"/>
    <cellStyle name="百分比 2 3 2 2 2" xfId="3411"/>
    <cellStyle name="百分比 2 3 2 3" xfId="3410"/>
    <cellStyle name="百分比 2 3 3" xfId="671"/>
    <cellStyle name="百分比 2 3 3 2" xfId="3412"/>
    <cellStyle name="百分比 2 3 4" xfId="3409"/>
    <cellStyle name="百分比 2 4" xfId="672"/>
    <cellStyle name="百分比 2 4 2" xfId="673"/>
    <cellStyle name="百分比 2 4 2 2" xfId="3414"/>
    <cellStyle name="百分比 2 4 3" xfId="3413"/>
    <cellStyle name="百分比 2 5" xfId="674"/>
    <cellStyle name="百分比 2 5 2" xfId="3415"/>
    <cellStyle name="百分比 2 6" xfId="3400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2 2 2" xfId="3420"/>
    <cellStyle name="百分比 3 2 2 2 3" xfId="3419"/>
    <cellStyle name="百分比 3 2 2 3" xfId="680"/>
    <cellStyle name="百分比 3 2 2 3 2" xfId="3421"/>
    <cellStyle name="百分比 3 2 2 4" xfId="3418"/>
    <cellStyle name="百分比 3 2 3" xfId="681"/>
    <cellStyle name="百分比 3 2 3 2" xfId="682"/>
    <cellStyle name="百分比 3 2 3 2 2" xfId="3423"/>
    <cellStyle name="百分比 3 2 3 3" xfId="3422"/>
    <cellStyle name="百分比 3 2 4" xfId="683"/>
    <cellStyle name="百分比 3 2 4 2" xfId="3424"/>
    <cellStyle name="百分比 3 2 5" xfId="3417"/>
    <cellStyle name="百分比 3 3" xfId="684"/>
    <cellStyle name="百分比 3 3 2" xfId="685"/>
    <cellStyle name="百分比 3 3 2 2" xfId="686"/>
    <cellStyle name="百分比 3 3 2 2 2" xfId="3427"/>
    <cellStyle name="百分比 3 3 2 3" xfId="3426"/>
    <cellStyle name="百分比 3 3 3" xfId="687"/>
    <cellStyle name="百分比 3 3 3 2" xfId="3428"/>
    <cellStyle name="百分比 3 3 4" xfId="3425"/>
    <cellStyle name="百分比 3 4" xfId="688"/>
    <cellStyle name="百分比 3 4 2" xfId="689"/>
    <cellStyle name="百分比 3 4 2 2" xfId="3430"/>
    <cellStyle name="百分比 3 4 3" xfId="3429"/>
    <cellStyle name="百分比 3 5" xfId="690"/>
    <cellStyle name="百分比 3 5 2" xfId="3431"/>
    <cellStyle name="百分比 3 6" xfId="3416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2 2 2 2" xfId="3436"/>
    <cellStyle name="百分比 4 2 2 2 3" xfId="3435"/>
    <cellStyle name="百分比 4 2 2 3" xfId="3434"/>
    <cellStyle name="百分比 4 2 3" xfId="696"/>
    <cellStyle name="百分比 4 2 3 2" xfId="697"/>
    <cellStyle name="百分比 4 2 3 2 2" xfId="3438"/>
    <cellStyle name="百分比 4 2 3 3" xfId="3437"/>
    <cellStyle name="百分比 4 2 4" xfId="3433"/>
    <cellStyle name="百分比 4 3" xfId="698"/>
    <cellStyle name="百分比 4 3 2" xfId="699"/>
    <cellStyle name="百分比 4 3 2 2" xfId="700"/>
    <cellStyle name="百分比 4 3 2 2 2" xfId="3441"/>
    <cellStyle name="百分比 4 3 2 3" xfId="3440"/>
    <cellStyle name="百分比 4 3 3" xfId="3439"/>
    <cellStyle name="百分比 4 4" xfId="701"/>
    <cellStyle name="百分比 4 4 2" xfId="702"/>
    <cellStyle name="百分比 4 4 2 2" xfId="3443"/>
    <cellStyle name="百分比 4 4 3" xfId="3442"/>
    <cellStyle name="百分比 4 5" xfId="343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2 2 2 2" xfId="3448"/>
    <cellStyle name="标题 5 2 2 2 3" xfId="3447"/>
    <cellStyle name="标题 5 2 2 3" xfId="3446"/>
    <cellStyle name="标题 5 2 3" xfId="715"/>
    <cellStyle name="标题 5 2 3 2" xfId="716"/>
    <cellStyle name="标题 5 2 3 2 2" xfId="3450"/>
    <cellStyle name="标题 5 2 3 3" xfId="3449"/>
    <cellStyle name="标题 5 2 4" xfId="3445"/>
    <cellStyle name="标题 5 3" xfId="717"/>
    <cellStyle name="标题 5 3 2" xfId="718"/>
    <cellStyle name="标题 5 3 2 2" xfId="719"/>
    <cellStyle name="标题 5 3 2 2 2" xfId="3453"/>
    <cellStyle name="标题 5 3 2 3" xfId="3452"/>
    <cellStyle name="标题 5 3 3" xfId="3451"/>
    <cellStyle name="标题 5 4" xfId="720"/>
    <cellStyle name="标题 5 4 2" xfId="721"/>
    <cellStyle name="标题 5 4 2 2" xfId="3455"/>
    <cellStyle name="标题 5 4 3" xfId="3454"/>
    <cellStyle name="标题 5 5" xfId="3444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2 2 2 2" xfId="3460"/>
    <cellStyle name="表标题 2 2 2 3" xfId="3459"/>
    <cellStyle name="表标题 2 2 3" xfId="3458"/>
    <cellStyle name="表标题 2 3" xfId="728"/>
    <cellStyle name="表标题 2 3 2" xfId="729"/>
    <cellStyle name="表标题 2 3 2 2" xfId="3462"/>
    <cellStyle name="表标题 2 3 3" xfId="3461"/>
    <cellStyle name="表标题 2 4" xfId="3457"/>
    <cellStyle name="表标题 3" xfId="730"/>
    <cellStyle name="表标题 3 2" xfId="731"/>
    <cellStyle name="表标题 3 2 2" xfId="732"/>
    <cellStyle name="表标题 3 2 2 2" xfId="3465"/>
    <cellStyle name="表标题 3 2 3" xfId="3464"/>
    <cellStyle name="表标题 3 3" xfId="3463"/>
    <cellStyle name="表标题 4" xfId="733"/>
    <cellStyle name="表标题 4 2" xfId="734"/>
    <cellStyle name="表标题 4 2 2" xfId="3467"/>
    <cellStyle name="表标题 4 3" xfId="3466"/>
    <cellStyle name="表标题 5" xfId="3456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2 2 2 2" xfId="3472"/>
    <cellStyle name="差_~4190974 2 2 2 3" xfId="3471"/>
    <cellStyle name="差_~4190974 2 2 3" xfId="3470"/>
    <cellStyle name="差_~4190974 2 3" xfId="742"/>
    <cellStyle name="差_~4190974 2 3 2" xfId="743"/>
    <cellStyle name="差_~4190974 2 3 2 2" xfId="3474"/>
    <cellStyle name="差_~4190974 2 3 3" xfId="3473"/>
    <cellStyle name="差_~4190974 2 4" xfId="3469"/>
    <cellStyle name="差_~4190974 3" xfId="744"/>
    <cellStyle name="差_~4190974 3 2" xfId="745"/>
    <cellStyle name="差_~4190974 3 2 2" xfId="746"/>
    <cellStyle name="差_~4190974 3 2 2 2" xfId="3477"/>
    <cellStyle name="差_~4190974 3 2 3" xfId="3476"/>
    <cellStyle name="差_~4190974 3 3" xfId="3475"/>
    <cellStyle name="差_~4190974 4" xfId="747"/>
    <cellStyle name="差_~4190974 4 2" xfId="748"/>
    <cellStyle name="差_~4190974 4 2 2" xfId="3479"/>
    <cellStyle name="差_~4190974 4 3" xfId="3478"/>
    <cellStyle name="差_~4190974 5" xfId="346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2 2 2 2" xfId="3484"/>
    <cellStyle name="差_~5676413 2 2 2 3" xfId="3483"/>
    <cellStyle name="差_~5676413 2 2 3" xfId="3482"/>
    <cellStyle name="差_~5676413 2 3" xfId="754"/>
    <cellStyle name="差_~5676413 2 3 2" xfId="755"/>
    <cellStyle name="差_~5676413 2 3 2 2" xfId="3486"/>
    <cellStyle name="差_~5676413 2 3 3" xfId="3485"/>
    <cellStyle name="差_~5676413 2 4" xfId="3481"/>
    <cellStyle name="差_~5676413 3" xfId="756"/>
    <cellStyle name="差_~5676413 3 2" xfId="757"/>
    <cellStyle name="差_~5676413 3 2 2" xfId="758"/>
    <cellStyle name="差_~5676413 3 2 2 2" xfId="3489"/>
    <cellStyle name="差_~5676413 3 2 3" xfId="3488"/>
    <cellStyle name="差_~5676413 3 3" xfId="3487"/>
    <cellStyle name="差_~5676413 4" xfId="759"/>
    <cellStyle name="差_~5676413 4 2" xfId="760"/>
    <cellStyle name="差_~5676413 4 2 2" xfId="3491"/>
    <cellStyle name="差_~5676413 4 3" xfId="3490"/>
    <cellStyle name="差_~5676413 5" xfId="348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2 2 2 2" xfId="3496"/>
    <cellStyle name="差_00省级(打印) 2 2 2 3" xfId="3495"/>
    <cellStyle name="差_00省级(打印) 2 2 3" xfId="3494"/>
    <cellStyle name="差_00省级(打印) 2 3" xfId="766"/>
    <cellStyle name="差_00省级(打印) 2 3 2" xfId="767"/>
    <cellStyle name="差_00省级(打印) 2 3 2 2" xfId="3498"/>
    <cellStyle name="差_00省级(打印) 2 3 3" xfId="3497"/>
    <cellStyle name="差_00省级(打印) 2 4" xfId="3493"/>
    <cellStyle name="差_00省级(打印) 3" xfId="768"/>
    <cellStyle name="差_00省级(打印) 3 2" xfId="769"/>
    <cellStyle name="差_00省级(打印) 3 2 2" xfId="770"/>
    <cellStyle name="差_00省级(打印) 3 2 2 2" xfId="3501"/>
    <cellStyle name="差_00省级(打印) 3 2 3" xfId="3500"/>
    <cellStyle name="差_00省级(打印) 3 3" xfId="3499"/>
    <cellStyle name="差_00省级(打印) 4" xfId="771"/>
    <cellStyle name="差_00省级(打印) 4 2" xfId="772"/>
    <cellStyle name="差_00省级(打印) 4 2 2" xfId="3503"/>
    <cellStyle name="差_00省级(打印) 4 3" xfId="3502"/>
    <cellStyle name="差_00省级(打印) 5" xfId="349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2 2 2 2" xfId="3508"/>
    <cellStyle name="差_00省级(定稿) 2 2 2 3" xfId="3507"/>
    <cellStyle name="差_00省级(定稿) 2 2 3" xfId="3506"/>
    <cellStyle name="差_00省级(定稿) 2 3" xfId="778"/>
    <cellStyle name="差_00省级(定稿) 2 3 2" xfId="779"/>
    <cellStyle name="差_00省级(定稿) 2 3 2 2" xfId="3510"/>
    <cellStyle name="差_00省级(定稿) 2 3 3" xfId="3509"/>
    <cellStyle name="差_00省级(定稿) 2 4" xfId="3505"/>
    <cellStyle name="差_00省级(定稿) 3" xfId="780"/>
    <cellStyle name="差_00省级(定稿) 3 2" xfId="781"/>
    <cellStyle name="差_00省级(定稿) 3 2 2" xfId="782"/>
    <cellStyle name="差_00省级(定稿) 3 2 2 2" xfId="3513"/>
    <cellStyle name="差_00省级(定稿) 3 2 3" xfId="3512"/>
    <cellStyle name="差_00省级(定稿) 3 3" xfId="3511"/>
    <cellStyle name="差_00省级(定稿) 4" xfId="783"/>
    <cellStyle name="差_00省级(定稿) 4 2" xfId="784"/>
    <cellStyle name="差_00省级(定稿) 4 2 2" xfId="3515"/>
    <cellStyle name="差_00省级(定稿) 4 3" xfId="3514"/>
    <cellStyle name="差_00省级(定稿) 5" xfId="350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2 2 2 2" xfId="3520"/>
    <cellStyle name="差_03昭通 2 2 2 3" xfId="3519"/>
    <cellStyle name="差_03昭通 2 2 3" xfId="3518"/>
    <cellStyle name="差_03昭通 2 3" xfId="790"/>
    <cellStyle name="差_03昭通 2 3 2" xfId="791"/>
    <cellStyle name="差_03昭通 2 3 2 2" xfId="3522"/>
    <cellStyle name="差_03昭通 2 3 3" xfId="3521"/>
    <cellStyle name="差_03昭通 2 4" xfId="3517"/>
    <cellStyle name="差_03昭通 3" xfId="792"/>
    <cellStyle name="差_03昭通 3 2" xfId="793"/>
    <cellStyle name="差_03昭通 3 2 2" xfId="794"/>
    <cellStyle name="差_03昭通 3 2 2 2" xfId="3525"/>
    <cellStyle name="差_03昭通 3 2 3" xfId="3524"/>
    <cellStyle name="差_03昭通 3 3" xfId="3523"/>
    <cellStyle name="差_03昭通 4" xfId="795"/>
    <cellStyle name="差_03昭通 4 2" xfId="796"/>
    <cellStyle name="差_03昭通 4 2 2" xfId="3527"/>
    <cellStyle name="差_03昭通 4 3" xfId="3526"/>
    <cellStyle name="差_03昭通 5" xfId="351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2 2 2 2" xfId="3532"/>
    <cellStyle name="差_0502通海县 2 2 2 3" xfId="3531"/>
    <cellStyle name="差_0502通海县 2 2 3" xfId="3530"/>
    <cellStyle name="差_0502通海县 2 3" xfId="802"/>
    <cellStyle name="差_0502通海县 2 3 2" xfId="803"/>
    <cellStyle name="差_0502通海县 2 3 2 2" xfId="3534"/>
    <cellStyle name="差_0502通海县 2 3 3" xfId="3533"/>
    <cellStyle name="差_0502通海县 2 4" xfId="3529"/>
    <cellStyle name="差_0502通海县 3" xfId="804"/>
    <cellStyle name="差_0502通海县 3 2" xfId="805"/>
    <cellStyle name="差_0502通海县 3 2 2" xfId="806"/>
    <cellStyle name="差_0502通海县 3 2 2 2" xfId="3537"/>
    <cellStyle name="差_0502通海县 3 2 3" xfId="3536"/>
    <cellStyle name="差_0502通海县 3 3" xfId="3535"/>
    <cellStyle name="差_0502通海县 4" xfId="807"/>
    <cellStyle name="差_0502通海县 4 2" xfId="808"/>
    <cellStyle name="差_0502通海县 4 2 2" xfId="3539"/>
    <cellStyle name="差_0502通海县 4 3" xfId="3538"/>
    <cellStyle name="差_0502通海县 5" xfId="352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2 2 2 2" xfId="3544"/>
    <cellStyle name="差_05玉溪 2 2 2 3" xfId="3543"/>
    <cellStyle name="差_05玉溪 2 2 3" xfId="3542"/>
    <cellStyle name="差_05玉溪 2 3" xfId="814"/>
    <cellStyle name="差_05玉溪 2 3 2" xfId="815"/>
    <cellStyle name="差_05玉溪 2 3 2 2" xfId="3546"/>
    <cellStyle name="差_05玉溪 2 3 3" xfId="3545"/>
    <cellStyle name="差_05玉溪 2 4" xfId="3541"/>
    <cellStyle name="差_05玉溪 3" xfId="816"/>
    <cellStyle name="差_05玉溪 3 2" xfId="817"/>
    <cellStyle name="差_05玉溪 3 2 2" xfId="818"/>
    <cellStyle name="差_05玉溪 3 2 2 2" xfId="3549"/>
    <cellStyle name="差_05玉溪 3 2 3" xfId="3548"/>
    <cellStyle name="差_05玉溪 3 3" xfId="3547"/>
    <cellStyle name="差_05玉溪 4" xfId="819"/>
    <cellStyle name="差_05玉溪 4 2" xfId="820"/>
    <cellStyle name="差_05玉溪 4 2 2" xfId="3551"/>
    <cellStyle name="差_05玉溪 4 3" xfId="3550"/>
    <cellStyle name="差_05玉溪 5" xfId="354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2 2 2 2" xfId="3556"/>
    <cellStyle name="差_0605石屏县 2 2 2 3" xfId="3555"/>
    <cellStyle name="差_0605石屏县 2 2 3" xfId="3554"/>
    <cellStyle name="差_0605石屏县 2 3" xfId="826"/>
    <cellStyle name="差_0605石屏县 2 3 2" xfId="827"/>
    <cellStyle name="差_0605石屏县 2 3 2 2" xfId="3558"/>
    <cellStyle name="差_0605石屏县 2 3 3" xfId="3557"/>
    <cellStyle name="差_0605石屏县 2 4" xfId="3553"/>
    <cellStyle name="差_0605石屏县 3" xfId="828"/>
    <cellStyle name="差_0605石屏县 3 2" xfId="829"/>
    <cellStyle name="差_0605石屏县 3 2 2" xfId="830"/>
    <cellStyle name="差_0605石屏县 3 2 2 2" xfId="3561"/>
    <cellStyle name="差_0605石屏县 3 2 3" xfId="3560"/>
    <cellStyle name="差_0605石屏县 3 3" xfId="3559"/>
    <cellStyle name="差_0605石屏县 4" xfId="831"/>
    <cellStyle name="差_0605石屏县 4 2" xfId="832"/>
    <cellStyle name="差_0605石屏县 4 2 2" xfId="3563"/>
    <cellStyle name="差_0605石屏县 4 3" xfId="3562"/>
    <cellStyle name="差_0605石屏县 5" xfId="3552"/>
    <cellStyle name="差_06544D6AC6C34935B3F0F2962E8986A5" xfId="833"/>
    <cellStyle name="差_06544D6AC6C34935B3F0F2962E8986A5 2" xfId="834"/>
    <cellStyle name="差_06544D6AC6C34935B3F0F2962E8986A5 2 2" xfId="835"/>
    <cellStyle name="差_06544D6AC6C34935B3F0F2962E8986A5 2 2 2" xfId="3566"/>
    <cellStyle name="差_06544D6AC6C34935B3F0F2962E8986A5 2 3" xfId="3565"/>
    <cellStyle name="差_06544D6AC6C34935B3F0F2962E8986A5 3" xfId="3564"/>
    <cellStyle name="差_06B2B68693B94C51BEFB8C2821FBDCAE_c" xfId="836"/>
    <cellStyle name="差_06B2B68693B94C51BEFB8C2821FBDCAE_c 2" xfId="837"/>
    <cellStyle name="差_06B2B68693B94C51BEFB8C2821FBDCAE_c 2 2" xfId="838"/>
    <cellStyle name="差_06B2B68693B94C51BEFB8C2821FBDCAE_c 2 2 2" xfId="3569"/>
    <cellStyle name="差_06B2B68693B94C51BEFB8C2821FBDCAE_c 2 3" xfId="3568"/>
    <cellStyle name="差_06B2B68693B94C51BEFB8C2821FBDCAE_c 3" xfId="3567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2 2 2 2" xfId="3574"/>
    <cellStyle name="差_1003牟定县 2 2 2 3" xfId="3573"/>
    <cellStyle name="差_1003牟定县 2 2 3" xfId="3572"/>
    <cellStyle name="差_1003牟定县 2 3" xfId="844"/>
    <cellStyle name="差_1003牟定县 2 3 2" xfId="845"/>
    <cellStyle name="差_1003牟定县 2 3 2 2" xfId="3576"/>
    <cellStyle name="差_1003牟定县 2 3 3" xfId="3575"/>
    <cellStyle name="差_1003牟定县 2 4" xfId="3571"/>
    <cellStyle name="差_1003牟定县 3" xfId="846"/>
    <cellStyle name="差_1003牟定县 3 2" xfId="847"/>
    <cellStyle name="差_1003牟定县 3 2 2" xfId="848"/>
    <cellStyle name="差_1003牟定县 3 2 2 2" xfId="3579"/>
    <cellStyle name="差_1003牟定县 3 2 3" xfId="3578"/>
    <cellStyle name="差_1003牟定县 3 3" xfId="3577"/>
    <cellStyle name="差_1003牟定县 4" xfId="849"/>
    <cellStyle name="差_1003牟定县 4 2" xfId="850"/>
    <cellStyle name="差_1003牟定县 4 2 2" xfId="3581"/>
    <cellStyle name="差_1003牟定县 4 3" xfId="3580"/>
    <cellStyle name="差_1003牟定县 5" xfId="357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2 2 2 2" xfId="3586"/>
    <cellStyle name="差_1110洱源县 2 2 2 3" xfId="3585"/>
    <cellStyle name="差_1110洱源县 2 2 3" xfId="3584"/>
    <cellStyle name="差_1110洱源县 2 3" xfId="856"/>
    <cellStyle name="差_1110洱源县 2 3 2" xfId="857"/>
    <cellStyle name="差_1110洱源县 2 3 2 2" xfId="3588"/>
    <cellStyle name="差_1110洱源县 2 3 3" xfId="3587"/>
    <cellStyle name="差_1110洱源县 2 4" xfId="3583"/>
    <cellStyle name="差_1110洱源县 3" xfId="858"/>
    <cellStyle name="差_1110洱源县 3 2" xfId="859"/>
    <cellStyle name="差_1110洱源县 3 2 2" xfId="860"/>
    <cellStyle name="差_1110洱源县 3 2 2 2" xfId="3591"/>
    <cellStyle name="差_1110洱源县 3 2 3" xfId="3590"/>
    <cellStyle name="差_1110洱源县 3 3" xfId="3589"/>
    <cellStyle name="差_1110洱源县 4" xfId="861"/>
    <cellStyle name="差_1110洱源县 4 2" xfId="862"/>
    <cellStyle name="差_1110洱源县 4 2 2" xfId="3593"/>
    <cellStyle name="差_1110洱源县 4 3" xfId="3592"/>
    <cellStyle name="差_1110洱源县 5" xfId="3582"/>
    <cellStyle name="差_11FBAECC21B44AB381CAD25299165218_c" xfId="863"/>
    <cellStyle name="差_11FBAECC21B44AB381CAD25299165218_c 2" xfId="864"/>
    <cellStyle name="差_11FBAECC21B44AB381CAD25299165218_c 2 2" xfId="865"/>
    <cellStyle name="差_11FBAECC21B44AB381CAD25299165218_c 2 2 2" xfId="3596"/>
    <cellStyle name="差_11FBAECC21B44AB381CAD25299165218_c 2 3" xfId="3595"/>
    <cellStyle name="差_11FBAECC21B44AB381CAD25299165218_c 3" xfId="3594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2 2 2 2" xfId="3601"/>
    <cellStyle name="差_11大理 2 2 2 3" xfId="3600"/>
    <cellStyle name="差_11大理 2 2 3" xfId="3599"/>
    <cellStyle name="差_11大理 2 3" xfId="871"/>
    <cellStyle name="差_11大理 2 3 2" xfId="872"/>
    <cellStyle name="差_11大理 2 3 2 2" xfId="3603"/>
    <cellStyle name="差_11大理 2 3 3" xfId="3602"/>
    <cellStyle name="差_11大理 2 4" xfId="3598"/>
    <cellStyle name="差_11大理 3" xfId="873"/>
    <cellStyle name="差_11大理 3 2" xfId="874"/>
    <cellStyle name="差_11大理 3 2 2" xfId="875"/>
    <cellStyle name="差_11大理 3 2 2 2" xfId="3606"/>
    <cellStyle name="差_11大理 3 2 3" xfId="3605"/>
    <cellStyle name="差_11大理 3 3" xfId="3604"/>
    <cellStyle name="差_11大理 4" xfId="876"/>
    <cellStyle name="差_11大理 4 2" xfId="877"/>
    <cellStyle name="差_11大理 4 2 2" xfId="3608"/>
    <cellStyle name="差_11大理 4 3" xfId="3607"/>
    <cellStyle name="差_11大理 5" xfId="3597"/>
    <cellStyle name="差_132A26F7DD34447BAC25A6E26033E49C_c" xfId="878"/>
    <cellStyle name="差_132A26F7DD34447BAC25A6E26033E49C_c 2" xfId="879"/>
    <cellStyle name="差_132A26F7DD34447BAC25A6E26033E49C_c 2 2" xfId="880"/>
    <cellStyle name="差_132A26F7DD34447BAC25A6E26033E49C_c 2 2 2" xfId="3611"/>
    <cellStyle name="差_132A26F7DD34447BAC25A6E26033E49C_c 2 3" xfId="3610"/>
    <cellStyle name="差_132A26F7DD34447BAC25A6E26033E49C_c 3" xfId="3609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2 2 2 2" xfId="3616"/>
    <cellStyle name="差_2、土地面积、人口、粮食产量基本情况 2 2 2 3" xfId="3615"/>
    <cellStyle name="差_2、土地面积、人口、粮食产量基本情况 2 2 3" xfId="3614"/>
    <cellStyle name="差_2、土地面积、人口、粮食产量基本情况 2 3" xfId="886"/>
    <cellStyle name="差_2、土地面积、人口、粮食产量基本情况 2 3 2" xfId="887"/>
    <cellStyle name="差_2、土地面积、人口、粮食产量基本情况 2 3 2 2" xfId="3618"/>
    <cellStyle name="差_2、土地面积、人口、粮食产量基本情况 2 3 3" xfId="3617"/>
    <cellStyle name="差_2、土地面积、人口、粮食产量基本情况 2 4" xfId="3613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3 2 2 2" xfId="3621"/>
    <cellStyle name="差_2、土地面积、人口、粮食产量基本情况 3 2 3" xfId="3620"/>
    <cellStyle name="差_2、土地面积、人口、粮食产量基本情况 3 3" xfId="3619"/>
    <cellStyle name="差_2、土地面积、人口、粮食产量基本情况 4" xfId="891"/>
    <cellStyle name="差_2、土地面积、人口、粮食产量基本情况 4 2" xfId="892"/>
    <cellStyle name="差_2、土地面积、人口、粮食产量基本情况 4 2 2" xfId="3623"/>
    <cellStyle name="差_2、土地面积、人口、粮食产量基本情况 4 3" xfId="3622"/>
    <cellStyle name="差_2、土地面积、人口、粮食产量基本情况 5" xfId="361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2 2 2 2" xfId="3628"/>
    <cellStyle name="差_2006年基础数据 2 2 2 3" xfId="3627"/>
    <cellStyle name="差_2006年基础数据 2 2 3" xfId="3626"/>
    <cellStyle name="差_2006年基础数据 2 3" xfId="899"/>
    <cellStyle name="差_2006年基础数据 2 3 2" xfId="900"/>
    <cellStyle name="差_2006年基础数据 2 3 2 2" xfId="3630"/>
    <cellStyle name="差_2006年基础数据 2 3 3" xfId="3629"/>
    <cellStyle name="差_2006年基础数据 2 4" xfId="3625"/>
    <cellStyle name="差_2006年基础数据 3" xfId="901"/>
    <cellStyle name="差_2006年基础数据 3 2" xfId="902"/>
    <cellStyle name="差_2006年基础数据 3 2 2" xfId="903"/>
    <cellStyle name="差_2006年基础数据 3 2 2 2" xfId="3633"/>
    <cellStyle name="差_2006年基础数据 3 2 3" xfId="3632"/>
    <cellStyle name="差_2006年基础数据 3 3" xfId="3631"/>
    <cellStyle name="差_2006年基础数据 4" xfId="904"/>
    <cellStyle name="差_2006年基础数据 4 2" xfId="905"/>
    <cellStyle name="差_2006年基础数据 4 2 2" xfId="3635"/>
    <cellStyle name="差_2006年基础数据 4 3" xfId="3634"/>
    <cellStyle name="差_2006年基础数据 5" xfId="3624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2 2 2 2" xfId="3640"/>
    <cellStyle name="差_2006年全省财力计算表（中央、决算） 2 2 2 3" xfId="3639"/>
    <cellStyle name="差_2006年全省财力计算表（中央、决算） 2 2 3" xfId="3638"/>
    <cellStyle name="差_2006年全省财力计算表（中央、决算） 2 3" xfId="911"/>
    <cellStyle name="差_2006年全省财力计算表（中央、决算） 2 3 2" xfId="912"/>
    <cellStyle name="差_2006年全省财力计算表（中央、决算） 2 3 2 2" xfId="3642"/>
    <cellStyle name="差_2006年全省财力计算表（中央、决算） 2 3 3" xfId="3641"/>
    <cellStyle name="差_2006年全省财力计算表（中央、决算） 2 4" xfId="3637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3 2 2 2" xfId="3645"/>
    <cellStyle name="差_2006年全省财力计算表（中央、决算） 3 2 3" xfId="3644"/>
    <cellStyle name="差_2006年全省财力计算表（中央、决算） 3 3" xfId="3643"/>
    <cellStyle name="差_2006年全省财力计算表（中央、决算） 4" xfId="916"/>
    <cellStyle name="差_2006年全省财力计算表（中央、决算） 4 2" xfId="917"/>
    <cellStyle name="差_2006年全省财力计算表（中央、决算） 4 2 2" xfId="3647"/>
    <cellStyle name="差_2006年全省财力计算表（中央、决算） 4 3" xfId="3646"/>
    <cellStyle name="差_2006年全省财力计算表（中央、决算） 5" xfId="3636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2 2 2 2" xfId="3652"/>
    <cellStyle name="差_2006年水利统计指标统计表 2 2 2 3" xfId="3651"/>
    <cellStyle name="差_2006年水利统计指标统计表 2 2 3" xfId="3650"/>
    <cellStyle name="差_2006年水利统计指标统计表 2 3" xfId="923"/>
    <cellStyle name="差_2006年水利统计指标统计表 2 3 2" xfId="924"/>
    <cellStyle name="差_2006年水利统计指标统计表 2 3 2 2" xfId="3654"/>
    <cellStyle name="差_2006年水利统计指标统计表 2 3 3" xfId="3653"/>
    <cellStyle name="差_2006年水利统计指标统计表 2 4" xfId="3649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3 2 2 2" xfId="3657"/>
    <cellStyle name="差_2006年水利统计指标统计表 3 2 3" xfId="3656"/>
    <cellStyle name="差_2006年水利统计指标统计表 3 3" xfId="3655"/>
    <cellStyle name="差_2006年水利统计指标统计表 4" xfId="928"/>
    <cellStyle name="差_2006年水利统计指标统计表 4 2" xfId="929"/>
    <cellStyle name="差_2006年水利统计指标统计表 4 2 2" xfId="3659"/>
    <cellStyle name="差_2006年水利统计指标统计表 4 3" xfId="3658"/>
    <cellStyle name="差_2006年水利统计指标统计表 5" xfId="3648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2 2 2 2" xfId="3664"/>
    <cellStyle name="差_2006年在职人员情况 2 2 2 3" xfId="3663"/>
    <cellStyle name="差_2006年在职人员情况 2 2 3" xfId="3662"/>
    <cellStyle name="差_2006年在职人员情况 2 3" xfId="935"/>
    <cellStyle name="差_2006年在职人员情况 2 3 2" xfId="936"/>
    <cellStyle name="差_2006年在职人员情况 2 3 2 2" xfId="3666"/>
    <cellStyle name="差_2006年在职人员情况 2 3 3" xfId="3665"/>
    <cellStyle name="差_2006年在职人员情况 2 4" xfId="3661"/>
    <cellStyle name="差_2006年在职人员情况 3" xfId="937"/>
    <cellStyle name="差_2006年在职人员情况 3 2" xfId="938"/>
    <cellStyle name="差_2006年在职人员情况 3 2 2" xfId="939"/>
    <cellStyle name="差_2006年在职人员情况 3 2 2 2" xfId="3669"/>
    <cellStyle name="差_2006年在职人员情况 3 2 3" xfId="3668"/>
    <cellStyle name="差_2006年在职人员情况 3 3" xfId="3667"/>
    <cellStyle name="差_2006年在职人员情况 4" xfId="940"/>
    <cellStyle name="差_2006年在职人员情况 4 2" xfId="941"/>
    <cellStyle name="差_2006年在职人员情况 4 2 2" xfId="3671"/>
    <cellStyle name="差_2006年在职人员情况 4 3" xfId="3670"/>
    <cellStyle name="差_2006年在职人员情况 5" xfId="3660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2 2 2 2" xfId="3676"/>
    <cellStyle name="差_2007年检察院案件数 2 2 2 3" xfId="3675"/>
    <cellStyle name="差_2007年检察院案件数 2 2 3" xfId="3674"/>
    <cellStyle name="差_2007年检察院案件数 2 3" xfId="947"/>
    <cellStyle name="差_2007年检察院案件数 2 3 2" xfId="948"/>
    <cellStyle name="差_2007年检察院案件数 2 3 2 2" xfId="3678"/>
    <cellStyle name="差_2007年检察院案件数 2 3 3" xfId="3677"/>
    <cellStyle name="差_2007年检察院案件数 2 4" xfId="3673"/>
    <cellStyle name="差_2007年检察院案件数 3" xfId="949"/>
    <cellStyle name="差_2007年检察院案件数 3 2" xfId="950"/>
    <cellStyle name="差_2007年检察院案件数 3 2 2" xfId="951"/>
    <cellStyle name="差_2007年检察院案件数 3 2 2 2" xfId="3681"/>
    <cellStyle name="差_2007年检察院案件数 3 2 3" xfId="3680"/>
    <cellStyle name="差_2007年检察院案件数 3 3" xfId="3679"/>
    <cellStyle name="差_2007年检察院案件数 4" xfId="952"/>
    <cellStyle name="差_2007年检察院案件数 4 2" xfId="953"/>
    <cellStyle name="差_2007年检察院案件数 4 2 2" xfId="3683"/>
    <cellStyle name="差_2007年检察院案件数 4 3" xfId="3682"/>
    <cellStyle name="差_2007年检察院案件数 5" xfId="3672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2 2 2 2" xfId="3688"/>
    <cellStyle name="差_2007年人员分部门统计表 2 2 2 3" xfId="3687"/>
    <cellStyle name="差_2007年人员分部门统计表 2 2 3" xfId="3686"/>
    <cellStyle name="差_2007年人员分部门统计表 2 3" xfId="960"/>
    <cellStyle name="差_2007年人员分部门统计表 2 3 2" xfId="961"/>
    <cellStyle name="差_2007年人员分部门统计表 2 3 2 2" xfId="3690"/>
    <cellStyle name="差_2007年人员分部门统计表 2 3 3" xfId="3689"/>
    <cellStyle name="差_2007年人员分部门统计表 2 4" xfId="3685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3 2 2 2" xfId="3693"/>
    <cellStyle name="差_2007年人员分部门统计表 3 2 3" xfId="3692"/>
    <cellStyle name="差_2007年人员分部门统计表 3 3" xfId="3691"/>
    <cellStyle name="差_2007年人员分部门统计表 4" xfId="965"/>
    <cellStyle name="差_2007年人员分部门统计表 4 2" xfId="966"/>
    <cellStyle name="差_2007年人员分部门统计表 4 2 2" xfId="3695"/>
    <cellStyle name="差_2007年人员分部门统计表 4 3" xfId="3694"/>
    <cellStyle name="差_2007年人员分部门统计表 5" xfId="3684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2 2 2 2" xfId="3700"/>
    <cellStyle name="差_2007年政法部门业务指标 2 2 2 3" xfId="3699"/>
    <cellStyle name="差_2007年政法部门业务指标 2 2 3" xfId="3698"/>
    <cellStyle name="差_2007年政法部门业务指标 2 3" xfId="972"/>
    <cellStyle name="差_2007年政法部门业务指标 2 3 2" xfId="973"/>
    <cellStyle name="差_2007年政法部门业务指标 2 3 2 2" xfId="3702"/>
    <cellStyle name="差_2007年政法部门业务指标 2 3 3" xfId="3701"/>
    <cellStyle name="差_2007年政法部门业务指标 2 4" xfId="3697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3 2 2 2" xfId="3705"/>
    <cellStyle name="差_2007年政法部门业务指标 3 2 3" xfId="3704"/>
    <cellStyle name="差_2007年政法部门业务指标 3 3" xfId="3703"/>
    <cellStyle name="差_2007年政法部门业务指标 4" xfId="977"/>
    <cellStyle name="差_2007年政法部门业务指标 4 2" xfId="978"/>
    <cellStyle name="差_2007年政法部门业务指标 4 2 2" xfId="3707"/>
    <cellStyle name="差_2007年政法部门业务指标 4 3" xfId="3706"/>
    <cellStyle name="差_2007年政法部门业务指标 5" xfId="3696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2 2 2 2" xfId="3712"/>
    <cellStyle name="差_2008云南省分县市中小学教职工统计表（教育厅提供） 2 2 2 3" xfId="3711"/>
    <cellStyle name="差_2008云南省分县市中小学教职工统计表（教育厅提供） 2 2 3" xfId="3710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2 3 2 2" xfId="3714"/>
    <cellStyle name="差_2008云南省分县市中小学教职工统计表（教育厅提供） 2 3 3" xfId="3713"/>
    <cellStyle name="差_2008云南省分县市中小学教职工统计表（教育厅提供） 2 4" xfId="3709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3 2 2 2" xfId="3717"/>
    <cellStyle name="差_2008云南省分县市中小学教职工统计表（教育厅提供） 3 2 3" xfId="3716"/>
    <cellStyle name="差_2008云南省分县市中小学教职工统计表（教育厅提供） 3 3" xfId="3715"/>
    <cellStyle name="差_2008云南省分县市中小学教职工统计表（教育厅提供） 4" xfId="990"/>
    <cellStyle name="差_2008云南省分县市中小学教职工统计表（教育厅提供） 4 2" xfId="991"/>
    <cellStyle name="差_2008云南省分县市中小学教职工统计表（教育厅提供） 4 2 2" xfId="3719"/>
    <cellStyle name="差_2008云南省分县市中小学教职工统计表（教育厅提供） 4 3" xfId="3718"/>
    <cellStyle name="差_2008云南省分县市中小学教职工统计表（教育厅提供） 5" xfId="3708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2 2 2 2" xfId="3724"/>
    <cellStyle name="差_2009年一般性转移支付标准工资 2 2 2 3" xfId="3723"/>
    <cellStyle name="差_2009年一般性转移支付标准工资 2 2 3" xfId="3722"/>
    <cellStyle name="差_2009年一般性转移支付标准工资 2 3" xfId="997"/>
    <cellStyle name="差_2009年一般性转移支付标准工资 2 3 2" xfId="998"/>
    <cellStyle name="差_2009年一般性转移支付标准工资 2 3 2 2" xfId="3726"/>
    <cellStyle name="差_2009年一般性转移支付标准工资 2 3 3" xfId="3725"/>
    <cellStyle name="差_2009年一般性转移支付标准工资 2 4" xfId="3721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3 2 2 2" xfId="3729"/>
    <cellStyle name="差_2009年一般性转移支付标准工资 3 2 3" xfId="3728"/>
    <cellStyle name="差_2009年一般性转移支付标准工资 3 3" xfId="3727"/>
    <cellStyle name="差_2009年一般性转移支付标准工资 4" xfId="1002"/>
    <cellStyle name="差_2009年一般性转移支付标准工资 4 2" xfId="1003"/>
    <cellStyle name="差_2009年一般性转移支付标准工资 4 2 2" xfId="3731"/>
    <cellStyle name="差_2009年一般性转移支付标准工资 4 3" xfId="3730"/>
    <cellStyle name="差_2009年一般性转移支付标准工资 5" xfId="3720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2 2 2 2" xfId="3736"/>
    <cellStyle name="差_2009年一般性转移支付标准工资_~4190974 2 2 2 3" xfId="3735"/>
    <cellStyle name="差_2009年一般性转移支付标准工资_~4190974 2 2 3" xfId="3734"/>
    <cellStyle name="差_2009年一般性转移支付标准工资_~4190974 2 3" xfId="1009"/>
    <cellStyle name="差_2009年一般性转移支付标准工资_~4190974 2 3 2" xfId="1010"/>
    <cellStyle name="差_2009年一般性转移支付标准工资_~4190974 2 3 2 2" xfId="3738"/>
    <cellStyle name="差_2009年一般性转移支付标准工资_~4190974 2 3 3" xfId="3737"/>
    <cellStyle name="差_2009年一般性转移支付标准工资_~4190974 2 4" xfId="3733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3 2 2 2" xfId="3741"/>
    <cellStyle name="差_2009年一般性转移支付标准工资_~4190974 3 2 3" xfId="3740"/>
    <cellStyle name="差_2009年一般性转移支付标准工资_~4190974 3 3" xfId="3739"/>
    <cellStyle name="差_2009年一般性转移支付标准工资_~4190974 4" xfId="1014"/>
    <cellStyle name="差_2009年一般性转移支付标准工资_~4190974 4 2" xfId="1015"/>
    <cellStyle name="差_2009年一般性转移支付标准工资_~4190974 4 2 2" xfId="3743"/>
    <cellStyle name="差_2009年一般性转移支付标准工资_~4190974 4 3" xfId="3742"/>
    <cellStyle name="差_2009年一般性转移支付标准工资_~4190974 5" xfId="3732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2 2 2 2" xfId="3748"/>
    <cellStyle name="差_2009年一般性转移支付标准工资_~5676413 2 2 2 3" xfId="3747"/>
    <cellStyle name="差_2009年一般性转移支付标准工资_~5676413 2 2 3" xfId="3746"/>
    <cellStyle name="差_2009年一般性转移支付标准工资_~5676413 2 3" xfId="1021"/>
    <cellStyle name="差_2009年一般性转移支付标准工资_~5676413 2 3 2" xfId="1022"/>
    <cellStyle name="差_2009年一般性转移支付标准工资_~5676413 2 3 2 2" xfId="3750"/>
    <cellStyle name="差_2009年一般性转移支付标准工资_~5676413 2 3 3" xfId="3749"/>
    <cellStyle name="差_2009年一般性转移支付标准工资_~5676413 2 4" xfId="3745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3 2 2 2" xfId="3753"/>
    <cellStyle name="差_2009年一般性转移支付标准工资_~5676413 3 2 3" xfId="3752"/>
    <cellStyle name="差_2009年一般性转移支付标准工资_~5676413 3 3" xfId="3751"/>
    <cellStyle name="差_2009年一般性转移支付标准工资_~5676413 4" xfId="1026"/>
    <cellStyle name="差_2009年一般性转移支付标准工资_~5676413 4 2" xfId="1027"/>
    <cellStyle name="差_2009年一般性转移支付标准工资_~5676413 4 2 2" xfId="3755"/>
    <cellStyle name="差_2009年一般性转移支付标准工资_~5676413 4 3" xfId="3754"/>
    <cellStyle name="差_2009年一般性转移支付标准工资_~5676413 5" xfId="3744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2 2 2 2" xfId="3760"/>
    <cellStyle name="差_2009年一般性转移支付标准工资_不用软件计算9.1不考虑经费管理评价xl 2 2 2 3" xfId="3759"/>
    <cellStyle name="差_2009年一般性转移支付标准工资_不用软件计算9.1不考虑经费管理评价xl 2 2 3" xfId="3758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2 3 2 2" xfId="3762"/>
    <cellStyle name="差_2009年一般性转移支付标准工资_不用软件计算9.1不考虑经费管理评价xl 2 3 3" xfId="3761"/>
    <cellStyle name="差_2009年一般性转移支付标准工资_不用软件计算9.1不考虑经费管理评价xl 2 4" xfId="3757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3 2 2 2" xfId="3765"/>
    <cellStyle name="差_2009年一般性转移支付标准工资_不用软件计算9.1不考虑经费管理评价xl 3 2 3" xfId="3764"/>
    <cellStyle name="差_2009年一般性转移支付标准工资_不用软件计算9.1不考虑经费管理评价xl 3 3" xfId="3763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不用软件计算9.1不考虑经费管理评价xl 4 2 2" xfId="3767"/>
    <cellStyle name="差_2009年一般性转移支付标准工资_不用软件计算9.1不考虑经费管理评价xl 4 3" xfId="3766"/>
    <cellStyle name="差_2009年一般性转移支付标准工资_不用软件计算9.1不考虑经费管理评价xl 5" xfId="3756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2 2 2 2" xfId="3772"/>
    <cellStyle name="差_2009年一般性转移支付标准工资_地方配套按人均增幅控制8.30xl 2 2 2 3" xfId="3771"/>
    <cellStyle name="差_2009年一般性转移支付标准工资_地方配套按人均增幅控制8.30xl 2 2 3" xfId="3770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2 3 2 2" xfId="3774"/>
    <cellStyle name="差_2009年一般性转移支付标准工资_地方配套按人均增幅控制8.30xl 2 3 3" xfId="3773"/>
    <cellStyle name="差_2009年一般性转移支付标准工资_地方配套按人均增幅控制8.30xl 2 4" xfId="3769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3 2 2 2" xfId="3777"/>
    <cellStyle name="差_2009年一般性转移支付标准工资_地方配套按人均增幅控制8.30xl 3 2 3" xfId="3776"/>
    <cellStyle name="差_2009年一般性转移支付标准工资_地方配套按人均增幅控制8.30xl 3 3" xfId="3775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xl 4 2 2" xfId="3779"/>
    <cellStyle name="差_2009年一般性转移支付标准工资_地方配套按人均增幅控制8.30xl 4 3" xfId="3778"/>
    <cellStyle name="差_2009年一般性转移支付标准工资_地方配套按人均增幅控制8.30xl 5" xfId="3768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2 2 2 2" xfId="3784"/>
    <cellStyle name="差_2009年一般性转移支付标准工资_地方配套按人均增幅控制8.30一般预算平均增幅、人均可用财力平均增幅两次控制、社会治安系数调整、案件数调整xl 2 2 2 3" xfId="3783"/>
    <cellStyle name="差_2009年一般性转移支付标准工资_地方配套按人均增幅控制8.30一般预算平均增幅、人均可用财力平均增幅两次控制、社会治安系数调整、案件数调整xl 2 2 3" xfId="3782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2 3 2 2" xfId="3786"/>
    <cellStyle name="差_2009年一般性转移支付标准工资_地方配套按人均增幅控制8.30一般预算平均增幅、人均可用财力平均增幅两次控制、社会治安系数调整、案件数调整xl 2 3 3" xfId="3785"/>
    <cellStyle name="差_2009年一般性转移支付标准工资_地方配套按人均增幅控制8.30一般预算平均增幅、人均可用财力平均增幅两次控制、社会治安系数调整、案件数调整xl 2 4" xfId="3781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3 2 2 2" xfId="3789"/>
    <cellStyle name="差_2009年一般性转移支付标准工资_地方配套按人均增幅控制8.30一般预算平均增幅、人均可用财力平均增幅两次控制、社会治安系数调整、案件数调整xl 3 2 3" xfId="3788"/>
    <cellStyle name="差_2009年一般性转移支付标准工资_地方配套按人均增幅控制8.30一般预算平均增幅、人均可用财力平均增幅两次控制、社会治安系数调整、案件数调整xl 3 3" xfId="3787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0一般预算平均增幅、人均可用财力平均增幅两次控制、社会治安系数调整、案件数调整xl 4 2 2" xfId="3791"/>
    <cellStyle name="差_2009年一般性转移支付标准工资_地方配套按人均增幅控制8.30一般预算平均增幅、人均可用财力平均增幅两次控制、社会治安系数调整、案件数调整xl 4 3" xfId="3790"/>
    <cellStyle name="差_2009年一般性转移支付标准工资_地方配套按人均增幅控制8.30一般预算平均增幅、人均可用财力平均增幅两次控制、社会治安系数调整、案件数调整xl 5" xfId="3780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2 2 2 2" xfId="3796"/>
    <cellStyle name="差_2009年一般性转移支付标准工资_地方配套按人均增幅控制8.31（调整结案率后）xl 2 2 2 3" xfId="3795"/>
    <cellStyle name="差_2009年一般性转移支付标准工资_地方配套按人均增幅控制8.31（调整结案率后）xl 2 2 3" xfId="3794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2 3 2 2" xfId="3798"/>
    <cellStyle name="差_2009年一般性转移支付标准工资_地方配套按人均增幅控制8.31（调整结案率后）xl 2 3 3" xfId="3797"/>
    <cellStyle name="差_2009年一般性转移支付标准工资_地方配套按人均增幅控制8.31（调整结案率后）xl 2 4" xfId="3793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3 2 2 2" xfId="3801"/>
    <cellStyle name="差_2009年一般性转移支付标准工资_地方配套按人均增幅控制8.31（调整结案率后）xl 3 2 3" xfId="3800"/>
    <cellStyle name="差_2009年一般性转移支付标准工资_地方配套按人均增幅控制8.31（调整结案率后）xl 3 3" xfId="3799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地方配套按人均增幅控制8.31（调整结案率后）xl 4 2 2" xfId="3803"/>
    <cellStyle name="差_2009年一般性转移支付标准工资_地方配套按人均增幅控制8.31（调整结案率后）xl 4 3" xfId="3802"/>
    <cellStyle name="差_2009年一般性转移支付标准工资_地方配套按人均增幅控制8.31（调整结案率后）xl 5" xfId="3792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2 2 2 2" xfId="3808"/>
    <cellStyle name="差_2009年一般性转移支付标准工资_奖励补助测算5.22测试 2 2 2 3" xfId="3807"/>
    <cellStyle name="差_2009年一般性转移支付标准工资_奖励补助测算5.22测试 2 2 3" xfId="3806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2 3 2 2" xfId="3810"/>
    <cellStyle name="差_2009年一般性转移支付标准工资_奖励补助测算5.22测试 2 3 3" xfId="3809"/>
    <cellStyle name="差_2009年一般性转移支付标准工资_奖励补助测算5.22测试 2 4" xfId="3805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3 2 2 2" xfId="3813"/>
    <cellStyle name="差_2009年一般性转移支付标准工资_奖励补助测算5.22测试 3 2 3" xfId="3812"/>
    <cellStyle name="差_2009年一般性转移支付标准工资_奖励补助测算5.22测试 3 3" xfId="3811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2测试 4 2 2" xfId="3815"/>
    <cellStyle name="差_2009年一般性转移支付标准工资_奖励补助测算5.22测试 4 3" xfId="3814"/>
    <cellStyle name="差_2009年一般性转移支付标准工资_奖励补助测算5.22测试 5" xfId="3804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2 2 2 2" xfId="3820"/>
    <cellStyle name="差_2009年一般性转移支付标准工资_奖励补助测算5.23新 2 2 2 3" xfId="3819"/>
    <cellStyle name="差_2009年一般性转移支付标准工资_奖励补助测算5.23新 2 2 3" xfId="3818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2 3 2 2" xfId="3822"/>
    <cellStyle name="差_2009年一般性转移支付标准工资_奖励补助测算5.23新 2 3 3" xfId="3821"/>
    <cellStyle name="差_2009年一般性转移支付标准工资_奖励补助测算5.23新 2 4" xfId="3817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3 2 2 2" xfId="3825"/>
    <cellStyle name="差_2009年一般性转移支付标准工资_奖励补助测算5.23新 3 2 3" xfId="3824"/>
    <cellStyle name="差_2009年一般性转移支付标准工资_奖励补助测算5.23新 3 3" xfId="3823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3新 4 2 2" xfId="3827"/>
    <cellStyle name="差_2009年一般性转移支付标准工资_奖励补助测算5.23新 4 3" xfId="3826"/>
    <cellStyle name="差_2009年一般性转移支付标准工资_奖励补助测算5.23新 5" xfId="3816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2 2 2 2" xfId="3832"/>
    <cellStyle name="差_2009年一般性转移支付标准工资_奖励补助测算5.24冯铸 2 2 2 3" xfId="3831"/>
    <cellStyle name="差_2009年一般性转移支付标准工资_奖励补助测算5.24冯铸 2 2 3" xfId="3830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2 3 2 2" xfId="3834"/>
    <cellStyle name="差_2009年一般性转移支付标准工资_奖励补助测算5.24冯铸 2 3 3" xfId="3833"/>
    <cellStyle name="差_2009年一般性转移支付标准工资_奖励补助测算5.24冯铸 2 4" xfId="3829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3 2 2 2" xfId="3837"/>
    <cellStyle name="差_2009年一般性转移支付标准工资_奖励补助测算5.24冯铸 3 2 3" xfId="3836"/>
    <cellStyle name="差_2009年一般性转移支付标准工资_奖励补助测算5.24冯铸 3 3" xfId="3835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5.24冯铸 4 2 2" xfId="3839"/>
    <cellStyle name="差_2009年一般性转移支付标准工资_奖励补助测算5.24冯铸 4 3" xfId="3838"/>
    <cellStyle name="差_2009年一般性转移支付标准工资_奖励补助测算5.24冯铸 5" xfId="3828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2 2 2 2" xfId="3844"/>
    <cellStyle name="差_2009年一般性转移支付标准工资_奖励补助测算7.23 2 2 2 3" xfId="3843"/>
    <cellStyle name="差_2009年一般性转移支付标准工资_奖励补助测算7.23 2 2 3" xfId="3842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2 3 2 2" xfId="3846"/>
    <cellStyle name="差_2009年一般性转移支付标准工资_奖励补助测算7.23 2 3 3" xfId="3845"/>
    <cellStyle name="差_2009年一般性转移支付标准工资_奖励补助测算7.23 2 4" xfId="3841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3 2 2 2" xfId="3849"/>
    <cellStyle name="差_2009年一般性转移支付标准工资_奖励补助测算7.23 3 2 3" xfId="3848"/>
    <cellStyle name="差_2009年一般性转移支付标准工资_奖励补助测算7.23 3 3" xfId="3847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3 4 2 2" xfId="3851"/>
    <cellStyle name="差_2009年一般性转移支付标准工资_奖励补助测算7.23 4 3" xfId="3850"/>
    <cellStyle name="差_2009年一般性转移支付标准工资_奖励补助测算7.23 5" xfId="3840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2 2 2 2" xfId="3857"/>
    <cellStyle name="差_2009年一般性转移支付标准工资_奖励补助测算7.25 (version 1) (version 1) 2 2 2 3" xfId="3856"/>
    <cellStyle name="差_2009年一般性转移支付标准工资_奖励补助测算7.25 (version 1) (version 1) 2 2 3" xfId="3855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2 3 2 2" xfId="3859"/>
    <cellStyle name="差_2009年一般性转移支付标准工资_奖励补助测算7.25 (version 1) (version 1) 2 3 3" xfId="3858"/>
    <cellStyle name="差_2009年一般性转移支付标准工资_奖励补助测算7.25 (version 1) (version 1) 2 4" xfId="3854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3 2 2 2" xfId="3862"/>
    <cellStyle name="差_2009年一般性转移支付标准工资_奖励补助测算7.25 (version 1) (version 1) 3 2 3" xfId="3861"/>
    <cellStyle name="差_2009年一般性转移支付标准工资_奖励补助测算7.25 (version 1) (version 1) 3 3" xfId="3860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(version 1) (version 1) 4 2 2" xfId="3864"/>
    <cellStyle name="差_2009年一般性转移支付标准工资_奖励补助测算7.25 (version 1) (version 1) 4 3" xfId="3863"/>
    <cellStyle name="差_2009年一般性转移支付标准工资_奖励补助测算7.25 (version 1) (version 1) 5" xfId="3853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2 2 2 2" xfId="3868"/>
    <cellStyle name="差_2009年一般性转移支付标准工资_奖励补助测算7.25 2 2 2 3" xfId="3867"/>
    <cellStyle name="差_2009年一般性转移支付标准工资_奖励补助测算7.25 2 2 3" xfId="3866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2 3 2 2" xfId="3870"/>
    <cellStyle name="差_2009年一般性转移支付标准工资_奖励补助测算7.25 2 3 3" xfId="3869"/>
    <cellStyle name="差_2009年一般性转移支付标准工资_奖励补助测算7.25 2 4" xfId="3865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3 2 2 2" xfId="3873"/>
    <cellStyle name="差_2009年一般性转移支付标准工资_奖励补助测算7.25 3 2 3" xfId="3872"/>
    <cellStyle name="差_2009年一般性转移支付标准工资_奖励补助测算7.25 3 3" xfId="3871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4 2 2 2" xfId="3876"/>
    <cellStyle name="差_2009年一般性转移支付标准工资_奖励补助测算7.25 4 2 3" xfId="3875"/>
    <cellStyle name="差_2009年一般性转移支付标准工资_奖励补助测算7.25 4 3" xfId="3874"/>
    <cellStyle name="差_2009年一般性转移支付标准工资_奖励补助测算7.25 5" xfId="1149"/>
    <cellStyle name="差_2009年一般性转移支付标准工资_奖励补助测算7.25 5 2" xfId="1150"/>
    <cellStyle name="差_2009年一般性转移支付标准工资_奖励补助测算7.25 5 2 2" xfId="3878"/>
    <cellStyle name="差_2009年一般性转移支付标准工资_奖励补助测算7.25 5 3" xfId="3877"/>
    <cellStyle name="差_2009年一般性转移支付标准工资_奖励补助测算7.25 6" xfId="3852"/>
    <cellStyle name="差_26B763351BD94A32801FF9DEB697A4AA_c" xfId="1151"/>
    <cellStyle name="差_26B763351BD94A32801FF9DEB697A4AA_c 2" xfId="1152"/>
    <cellStyle name="差_26B763351BD94A32801FF9DEB697A4AA_c 2 2" xfId="1153"/>
    <cellStyle name="差_26B763351BD94A32801FF9DEB697A4AA_c 2 2 2" xfId="3881"/>
    <cellStyle name="差_26B763351BD94A32801FF9DEB697A4AA_c 2 3" xfId="3880"/>
    <cellStyle name="差_26B763351BD94A32801FF9DEB697A4AA_c 3" xfId="3879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2 2 2 2" xfId="3886"/>
    <cellStyle name="差_530623_2006年县级财政报表附表 2 2 2 3" xfId="3885"/>
    <cellStyle name="差_530623_2006年县级财政报表附表 2 2 3" xfId="3884"/>
    <cellStyle name="差_530623_2006年县级财政报表附表 2 3" xfId="1159"/>
    <cellStyle name="差_530623_2006年县级财政报表附表 2 3 2" xfId="1160"/>
    <cellStyle name="差_530623_2006年县级财政报表附表 2 3 2 2" xfId="3888"/>
    <cellStyle name="差_530623_2006年县级财政报表附表 2 3 3" xfId="3887"/>
    <cellStyle name="差_530623_2006年县级财政报表附表 2 4" xfId="3883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3 2 2 2" xfId="3891"/>
    <cellStyle name="差_530623_2006年县级财政报表附表 3 2 3" xfId="3890"/>
    <cellStyle name="差_530623_2006年县级财政报表附表 3 3" xfId="3889"/>
    <cellStyle name="差_530623_2006年县级财政报表附表 4" xfId="1164"/>
    <cellStyle name="差_530623_2006年县级财政报表附表 4 2" xfId="1165"/>
    <cellStyle name="差_530623_2006年县级财政报表附表 4 2 2" xfId="3893"/>
    <cellStyle name="差_530623_2006年县级财政报表附表 4 3" xfId="3892"/>
    <cellStyle name="差_530623_2006年县级财政报表附表 5" xfId="3882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2 2 2 2" xfId="3898"/>
    <cellStyle name="差_530629_2006年县级财政报表附表 2 2 2 3" xfId="3897"/>
    <cellStyle name="差_530629_2006年县级财政报表附表 2 2 3" xfId="3896"/>
    <cellStyle name="差_530629_2006年县级财政报表附表 2 3" xfId="1171"/>
    <cellStyle name="差_530629_2006年县级财政报表附表 2 3 2" xfId="1172"/>
    <cellStyle name="差_530629_2006年县级财政报表附表 2 3 2 2" xfId="3900"/>
    <cellStyle name="差_530629_2006年县级财政报表附表 2 3 3" xfId="3899"/>
    <cellStyle name="差_530629_2006年县级财政报表附表 2 4" xfId="3895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3 2 2 2" xfId="3903"/>
    <cellStyle name="差_530629_2006年县级财政报表附表 3 2 3" xfId="3902"/>
    <cellStyle name="差_530629_2006年县级财政报表附表 3 3" xfId="3901"/>
    <cellStyle name="差_530629_2006年县级财政报表附表 4" xfId="1176"/>
    <cellStyle name="差_530629_2006年县级财政报表附表 4 2" xfId="1177"/>
    <cellStyle name="差_530629_2006年县级财政报表附表 4 2 2" xfId="3905"/>
    <cellStyle name="差_530629_2006年县级财政报表附表 4 3" xfId="3904"/>
    <cellStyle name="差_530629_2006年县级财政报表附表 5" xfId="3894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2 2 2 2" xfId="3910"/>
    <cellStyle name="差_5334_2006年迪庆县级财政报表附表 2 2 2 3" xfId="3909"/>
    <cellStyle name="差_5334_2006年迪庆县级财政报表附表 2 2 3" xfId="3908"/>
    <cellStyle name="差_5334_2006年迪庆县级财政报表附表 2 3" xfId="1183"/>
    <cellStyle name="差_5334_2006年迪庆县级财政报表附表 2 3 2" xfId="1184"/>
    <cellStyle name="差_5334_2006年迪庆县级财政报表附表 2 3 2 2" xfId="3912"/>
    <cellStyle name="差_5334_2006年迪庆县级财政报表附表 2 3 3" xfId="3911"/>
    <cellStyle name="差_5334_2006年迪庆县级财政报表附表 2 4" xfId="3907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3 2 2 2" xfId="3915"/>
    <cellStyle name="差_5334_2006年迪庆县级财政报表附表 3 2 3" xfId="3914"/>
    <cellStyle name="差_5334_2006年迪庆县级财政报表附表 3 3" xfId="3913"/>
    <cellStyle name="差_5334_2006年迪庆县级财政报表附表 4" xfId="1188"/>
    <cellStyle name="差_5334_2006年迪庆县级财政报表附表 4 2" xfId="1189"/>
    <cellStyle name="差_5334_2006年迪庆县级财政报表附表 4 2 2" xfId="3917"/>
    <cellStyle name="差_5334_2006年迪庆县级财政报表附表 4 3" xfId="3916"/>
    <cellStyle name="差_5334_2006年迪庆县级财政报表附表 5" xfId="3906"/>
    <cellStyle name="差_7FCDB1134FC94DDDB095F60B2C175118" xfId="1190"/>
    <cellStyle name="差_7FCDB1134FC94DDDB095F60B2C175118 2" xfId="1191"/>
    <cellStyle name="差_7FCDB1134FC94DDDB095F60B2C175118 2 2" xfId="1192"/>
    <cellStyle name="差_7FCDB1134FC94DDDB095F60B2C175118 2 2 2" xfId="3920"/>
    <cellStyle name="差_7FCDB1134FC94DDDB095F60B2C175118 2 3" xfId="3919"/>
    <cellStyle name="差_7FCDB1134FC94DDDB095F60B2C175118 3" xfId="3918"/>
    <cellStyle name="差_A22569180391442CBB6EA5F90672F36B_c" xfId="1193"/>
    <cellStyle name="差_A22569180391442CBB6EA5F90672F36B_c 2" xfId="1194"/>
    <cellStyle name="差_A22569180391442CBB6EA5F90672F36B_c 2 2" xfId="1195"/>
    <cellStyle name="差_A22569180391442CBB6EA5F90672F36B_c 2 2 2" xfId="3923"/>
    <cellStyle name="差_A22569180391442CBB6EA5F90672F36B_c 2 3" xfId="3922"/>
    <cellStyle name="差_A22569180391442CBB6EA5F90672F36B_c 3" xfId="3921"/>
    <cellStyle name="差_A426B27925684093B009CAC20FF19EF3_c" xfId="1196"/>
    <cellStyle name="差_A426B27925684093B009CAC20FF19EF3_c 2" xfId="1197"/>
    <cellStyle name="差_A426B27925684093B009CAC20FF19EF3_c 2 2" xfId="1198"/>
    <cellStyle name="差_A426B27925684093B009CAC20FF19EF3_c 2 2 2" xfId="3926"/>
    <cellStyle name="差_A426B27925684093B009CAC20FF19EF3_c 2 3" xfId="3925"/>
    <cellStyle name="差_A426B27925684093B009CAC20FF19EF3_c 3" xfId="3924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2 2 2 2" xfId="3931"/>
    <cellStyle name="差_Book1 2 2 2 3" xfId="3930"/>
    <cellStyle name="差_Book1 2 2 3" xfId="3929"/>
    <cellStyle name="差_Book1 2 3" xfId="1204"/>
    <cellStyle name="差_Book1 2 3 2" xfId="1205"/>
    <cellStyle name="差_Book1 2 3 2 2" xfId="3933"/>
    <cellStyle name="差_Book1 2 3 3" xfId="3932"/>
    <cellStyle name="差_Book1 2 4" xfId="3928"/>
    <cellStyle name="差_Book1 3" xfId="1206"/>
    <cellStyle name="差_Book1 3 2" xfId="1207"/>
    <cellStyle name="差_Book1 3 2 2" xfId="1208"/>
    <cellStyle name="差_Book1 3 2 2 2" xfId="3936"/>
    <cellStyle name="差_Book1 3 2 3" xfId="3935"/>
    <cellStyle name="差_Book1 3 3" xfId="3934"/>
    <cellStyle name="差_Book1 4" xfId="1209"/>
    <cellStyle name="差_Book1 4 2" xfId="1210"/>
    <cellStyle name="差_Book1 4 2 2" xfId="3938"/>
    <cellStyle name="差_Book1 4 3" xfId="3937"/>
    <cellStyle name="差_Book1 5" xfId="3927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2 2 2 2" xfId="3943"/>
    <cellStyle name="差_Book1_1 2 2 2 3" xfId="3942"/>
    <cellStyle name="差_Book1_1 2 2 3" xfId="3941"/>
    <cellStyle name="差_Book1_1 2 3" xfId="1216"/>
    <cellStyle name="差_Book1_1 2 3 2" xfId="1217"/>
    <cellStyle name="差_Book1_1 2 3 2 2" xfId="3945"/>
    <cellStyle name="差_Book1_1 2 3 3" xfId="3944"/>
    <cellStyle name="差_Book1_1 2 4" xfId="3940"/>
    <cellStyle name="差_Book1_1 3" xfId="1218"/>
    <cellStyle name="差_Book1_1 3 2" xfId="1219"/>
    <cellStyle name="差_Book1_1 3 2 2" xfId="1220"/>
    <cellStyle name="差_Book1_1 3 2 2 2" xfId="3948"/>
    <cellStyle name="差_Book1_1 3 2 3" xfId="3947"/>
    <cellStyle name="差_Book1_1 3 3" xfId="3946"/>
    <cellStyle name="差_Book1_1 4" xfId="1221"/>
    <cellStyle name="差_Book1_1 4 2" xfId="1222"/>
    <cellStyle name="差_Book1_1 4 2 2" xfId="3950"/>
    <cellStyle name="差_Book1_1 4 3" xfId="3949"/>
    <cellStyle name="差_Book1_1 5" xfId="3939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2 2 2 2" xfId="3955"/>
    <cellStyle name="差_Book2 2 2 2 3" xfId="3954"/>
    <cellStyle name="差_Book2 2 2 3" xfId="3953"/>
    <cellStyle name="差_Book2 2 3" xfId="1228"/>
    <cellStyle name="差_Book2 2 3 2" xfId="1229"/>
    <cellStyle name="差_Book2 2 3 2 2" xfId="3957"/>
    <cellStyle name="差_Book2 2 3 3" xfId="3956"/>
    <cellStyle name="差_Book2 2 4" xfId="3952"/>
    <cellStyle name="差_Book2 3" xfId="1230"/>
    <cellStyle name="差_Book2 3 2" xfId="1231"/>
    <cellStyle name="差_Book2 3 2 2" xfId="1232"/>
    <cellStyle name="差_Book2 3 2 2 2" xfId="3960"/>
    <cellStyle name="差_Book2 3 2 3" xfId="3959"/>
    <cellStyle name="差_Book2 3 3" xfId="3958"/>
    <cellStyle name="差_Book2 4" xfId="1233"/>
    <cellStyle name="差_Book2 4 2" xfId="1234"/>
    <cellStyle name="差_Book2 4 2 2" xfId="3962"/>
    <cellStyle name="差_Book2 4 3" xfId="3961"/>
    <cellStyle name="差_Book2 5" xfId="3951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2 2 2 2" xfId="3967"/>
    <cellStyle name="差_M01-2(州市补助收入) 2 2 2 3" xfId="3966"/>
    <cellStyle name="差_M01-2(州市补助收入) 2 2 3" xfId="3965"/>
    <cellStyle name="差_M01-2(州市补助收入) 2 3" xfId="1240"/>
    <cellStyle name="差_M01-2(州市补助收入) 2 3 2" xfId="1241"/>
    <cellStyle name="差_M01-2(州市补助收入) 2 3 2 2" xfId="3969"/>
    <cellStyle name="差_M01-2(州市补助收入) 2 3 3" xfId="3968"/>
    <cellStyle name="差_M01-2(州市补助收入) 2 4" xfId="3964"/>
    <cellStyle name="差_M01-2(州市补助收入) 3" xfId="1242"/>
    <cellStyle name="差_M01-2(州市补助收入) 3 2" xfId="1243"/>
    <cellStyle name="差_M01-2(州市补助收入) 3 2 2" xfId="1244"/>
    <cellStyle name="差_M01-2(州市补助收入) 3 2 2 2" xfId="3972"/>
    <cellStyle name="差_M01-2(州市补助收入) 3 2 3" xfId="3971"/>
    <cellStyle name="差_M01-2(州市补助收入) 3 3" xfId="3970"/>
    <cellStyle name="差_M01-2(州市补助收入) 4" xfId="1245"/>
    <cellStyle name="差_M01-2(州市补助收入) 4 2" xfId="1246"/>
    <cellStyle name="差_M01-2(州市补助收入) 4 2 2" xfId="3974"/>
    <cellStyle name="差_M01-2(州市补助收入) 4 3" xfId="3973"/>
    <cellStyle name="差_M01-2(州市补助收入) 5" xfId="3963"/>
    <cellStyle name="差_M03" xfId="1247"/>
    <cellStyle name="差_M03 2" xfId="1248"/>
    <cellStyle name="差_M03 2 2" xfId="1249"/>
    <cellStyle name="差_M03 2 2 2" xfId="1250"/>
    <cellStyle name="差_M03 2 2 2 2" xfId="1251"/>
    <cellStyle name="差_M03 2 2 2 2 2" xfId="3979"/>
    <cellStyle name="差_M03 2 2 2 3" xfId="3978"/>
    <cellStyle name="差_M03 2 2 3" xfId="3977"/>
    <cellStyle name="差_M03 2 3" xfId="1252"/>
    <cellStyle name="差_M03 2 3 2" xfId="1253"/>
    <cellStyle name="差_M03 2 3 2 2" xfId="3981"/>
    <cellStyle name="差_M03 2 3 3" xfId="3980"/>
    <cellStyle name="差_M03 2 4" xfId="3976"/>
    <cellStyle name="差_M03 3" xfId="1254"/>
    <cellStyle name="差_M03 3 2" xfId="1255"/>
    <cellStyle name="差_M03 3 2 2" xfId="1256"/>
    <cellStyle name="差_M03 3 2 2 2" xfId="3984"/>
    <cellStyle name="差_M03 3 2 3" xfId="3983"/>
    <cellStyle name="差_M03 3 3" xfId="3982"/>
    <cellStyle name="差_M03 4" xfId="1257"/>
    <cellStyle name="差_M03 4 2" xfId="1258"/>
    <cellStyle name="差_M03 4 2 2" xfId="3986"/>
    <cellStyle name="差_M03 4 3" xfId="3985"/>
    <cellStyle name="差_M03 5" xfId="3975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2 2 2 2" xfId="3991"/>
    <cellStyle name="差_不用软件计算9.1不考虑经费管理评价xl 2 2 2 3" xfId="3990"/>
    <cellStyle name="差_不用软件计算9.1不考虑经费管理评价xl 2 2 3" xfId="3989"/>
    <cellStyle name="差_不用软件计算9.1不考虑经费管理评价xl 2 3" xfId="1264"/>
    <cellStyle name="差_不用软件计算9.1不考虑经费管理评价xl 2 3 2" xfId="1265"/>
    <cellStyle name="差_不用软件计算9.1不考虑经费管理评价xl 2 3 2 2" xfId="3993"/>
    <cellStyle name="差_不用软件计算9.1不考虑经费管理评价xl 2 3 3" xfId="3992"/>
    <cellStyle name="差_不用软件计算9.1不考虑经费管理评价xl 2 4" xfId="3988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3 2 2 2" xfId="3996"/>
    <cellStyle name="差_不用软件计算9.1不考虑经费管理评价xl 3 2 3" xfId="3995"/>
    <cellStyle name="差_不用软件计算9.1不考虑经费管理评价xl 3 3" xfId="3994"/>
    <cellStyle name="差_不用软件计算9.1不考虑经费管理评价xl 4" xfId="1269"/>
    <cellStyle name="差_不用软件计算9.1不考虑经费管理评价xl 4 2" xfId="1270"/>
    <cellStyle name="差_不用软件计算9.1不考虑经费管理评价xl 4 2 2" xfId="3998"/>
    <cellStyle name="差_不用软件计算9.1不考虑经费管理评价xl 4 3" xfId="3997"/>
    <cellStyle name="差_不用软件计算9.1不考虑经费管理评价xl 5" xfId="3987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2 2 2 2" xfId="4003"/>
    <cellStyle name="差_财政供养人员 2 2 2 3" xfId="4002"/>
    <cellStyle name="差_财政供养人员 2 2 3" xfId="4001"/>
    <cellStyle name="差_财政供养人员 2 3" xfId="1276"/>
    <cellStyle name="差_财政供养人员 2 3 2" xfId="1277"/>
    <cellStyle name="差_财政供养人员 2 3 2 2" xfId="4005"/>
    <cellStyle name="差_财政供养人员 2 3 3" xfId="4004"/>
    <cellStyle name="差_财政供养人员 2 4" xfId="4000"/>
    <cellStyle name="差_财政供养人员 3" xfId="1278"/>
    <cellStyle name="差_财政供养人员 3 2" xfId="1279"/>
    <cellStyle name="差_财政供养人员 3 2 2" xfId="1280"/>
    <cellStyle name="差_财政供养人员 3 2 2 2" xfId="4008"/>
    <cellStyle name="差_财政供养人员 3 2 3" xfId="4007"/>
    <cellStyle name="差_财政供养人员 3 3" xfId="4006"/>
    <cellStyle name="差_财政供养人员 4" xfId="1281"/>
    <cellStyle name="差_财政供养人员 4 2" xfId="1282"/>
    <cellStyle name="差_财政供养人员 4 2 2" xfId="4010"/>
    <cellStyle name="差_财政供养人员 4 3" xfId="4009"/>
    <cellStyle name="差_财政供养人员 5" xfId="3999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2 2 2 2" xfId="4015"/>
    <cellStyle name="差_地方配套按人均增幅控制8.30xl 2 2 2 3" xfId="4014"/>
    <cellStyle name="差_地方配套按人均增幅控制8.30xl 2 2 3" xfId="4013"/>
    <cellStyle name="差_地方配套按人均增幅控制8.30xl 2 3" xfId="1290"/>
    <cellStyle name="差_地方配套按人均增幅控制8.30xl 2 3 2" xfId="1291"/>
    <cellStyle name="差_地方配套按人均增幅控制8.30xl 2 3 2 2" xfId="4017"/>
    <cellStyle name="差_地方配套按人均增幅控制8.30xl 2 3 3" xfId="4016"/>
    <cellStyle name="差_地方配套按人均增幅控制8.30xl 2 4" xfId="4012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3 2 2 2" xfId="4020"/>
    <cellStyle name="差_地方配套按人均增幅控制8.30xl 3 2 3" xfId="4019"/>
    <cellStyle name="差_地方配套按人均增幅控制8.30xl 3 3" xfId="4018"/>
    <cellStyle name="差_地方配套按人均增幅控制8.30xl 4" xfId="1295"/>
    <cellStyle name="差_地方配套按人均增幅控制8.30xl 4 2" xfId="1296"/>
    <cellStyle name="差_地方配套按人均增幅控制8.30xl 4 2 2" xfId="4022"/>
    <cellStyle name="差_地方配套按人均增幅控制8.30xl 4 3" xfId="4021"/>
    <cellStyle name="差_地方配套按人均增幅控制8.30xl 5" xfId="4011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2 2 2 2" xfId="4027"/>
    <cellStyle name="差_地方配套按人均增幅控制8.30一般预算平均增幅、人均可用财力平均增幅两次控制、社会治安系数调整、案件数调整xl 2 2 2 3" xfId="4026"/>
    <cellStyle name="差_地方配套按人均增幅控制8.30一般预算平均增幅、人均可用财力平均增幅两次控制、社会治安系数调整、案件数调整xl 2 2 3" xfId="4025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2 3 2 2" xfId="4029"/>
    <cellStyle name="差_地方配套按人均增幅控制8.30一般预算平均增幅、人均可用财力平均增幅两次控制、社会治安系数调整、案件数调整xl 2 3 3" xfId="4028"/>
    <cellStyle name="差_地方配套按人均增幅控制8.30一般预算平均增幅、人均可用财力平均增幅两次控制、社会治安系数调整、案件数调整xl 2 4" xfId="4024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3 2 2 2" xfId="4032"/>
    <cellStyle name="差_地方配套按人均增幅控制8.30一般预算平均增幅、人均可用财力平均增幅两次控制、社会治安系数调整、案件数调整xl 3 2 3" xfId="4031"/>
    <cellStyle name="差_地方配套按人均增幅控制8.30一般预算平均增幅、人均可用财力平均增幅两次控制、社会治安系数调整、案件数调整xl 3 3" xfId="4030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0一般预算平均增幅、人均可用财力平均增幅两次控制、社会治安系数调整、案件数调整xl 4 2 2" xfId="4034"/>
    <cellStyle name="差_地方配套按人均增幅控制8.30一般预算平均增幅、人均可用财力平均增幅两次控制、社会治安系数调整、案件数调整xl 4 3" xfId="4033"/>
    <cellStyle name="差_地方配套按人均增幅控制8.30一般预算平均增幅、人均可用财力平均增幅两次控制、社会治安系数调整、案件数调整xl 5" xfId="4023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2 2 2 2" xfId="4039"/>
    <cellStyle name="差_地方配套按人均增幅控制8.31（调整结案率后）xl 2 2 2 3" xfId="4038"/>
    <cellStyle name="差_地方配套按人均增幅控制8.31（调整结案率后）xl 2 2 3" xfId="4037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2 3 2 2" xfId="4041"/>
    <cellStyle name="差_地方配套按人均增幅控制8.31（调整结案率后）xl 2 3 3" xfId="4040"/>
    <cellStyle name="差_地方配套按人均增幅控制8.31（调整结案率后）xl 2 4" xfId="4036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3 2 2 2" xfId="4044"/>
    <cellStyle name="差_地方配套按人均增幅控制8.31（调整结案率后）xl 3 2 3" xfId="4043"/>
    <cellStyle name="差_地方配套按人均增幅控制8.31（调整结案率后）xl 3 3" xfId="4042"/>
    <cellStyle name="差_地方配套按人均增幅控制8.31（调整结案率后）xl 4" xfId="1319"/>
    <cellStyle name="差_地方配套按人均增幅控制8.31（调整结案率后）xl 4 2" xfId="1320"/>
    <cellStyle name="差_地方配套按人均增幅控制8.31（调整结案率后）xl 4 2 2" xfId="4046"/>
    <cellStyle name="差_地方配套按人均增幅控制8.31（调整结案率后）xl 4 3" xfId="4045"/>
    <cellStyle name="差_地方配套按人均增幅控制8.31（调整结案率后）xl 5" xfId="4035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2 2 2 2" xfId="4051"/>
    <cellStyle name="差_第五部分(才淼、饶永宏） 2 2 2 3" xfId="4050"/>
    <cellStyle name="差_第五部分(才淼、饶永宏） 2 2 3" xfId="4049"/>
    <cellStyle name="差_第五部分(才淼、饶永宏） 2 3" xfId="1326"/>
    <cellStyle name="差_第五部分(才淼、饶永宏） 2 3 2" xfId="1327"/>
    <cellStyle name="差_第五部分(才淼、饶永宏） 2 3 2 2" xfId="4053"/>
    <cellStyle name="差_第五部分(才淼、饶永宏） 2 3 3" xfId="4052"/>
    <cellStyle name="差_第五部分(才淼、饶永宏） 2 4" xfId="4048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3 2 2 2" xfId="4056"/>
    <cellStyle name="差_第五部分(才淼、饶永宏） 3 2 3" xfId="4055"/>
    <cellStyle name="差_第五部分(才淼、饶永宏） 3 3" xfId="4054"/>
    <cellStyle name="差_第五部分(才淼、饶永宏） 4" xfId="1331"/>
    <cellStyle name="差_第五部分(才淼、饶永宏） 4 2" xfId="1332"/>
    <cellStyle name="差_第五部分(才淼、饶永宏） 4 2 2" xfId="4058"/>
    <cellStyle name="差_第五部分(才淼、饶永宏） 4 3" xfId="4057"/>
    <cellStyle name="差_第五部分(才淼、饶永宏） 5" xfId="4047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2 2 2 2" xfId="4063"/>
    <cellStyle name="差_高中教师人数（教育厅1.6日提供） 2 2 2 3" xfId="4062"/>
    <cellStyle name="差_高中教师人数（教育厅1.6日提供） 2 2 3" xfId="4061"/>
    <cellStyle name="差_高中教师人数（教育厅1.6日提供） 2 3" xfId="1339"/>
    <cellStyle name="差_高中教师人数（教育厅1.6日提供） 2 3 2" xfId="1340"/>
    <cellStyle name="差_高中教师人数（教育厅1.6日提供） 2 3 2 2" xfId="4065"/>
    <cellStyle name="差_高中教师人数（教育厅1.6日提供） 2 3 3" xfId="4064"/>
    <cellStyle name="差_高中教师人数（教育厅1.6日提供） 2 4" xfId="406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3 2 2 2" xfId="4068"/>
    <cellStyle name="差_高中教师人数（教育厅1.6日提供） 3 2 3" xfId="4067"/>
    <cellStyle name="差_高中教师人数（教育厅1.6日提供） 3 3" xfId="4066"/>
    <cellStyle name="差_高中教师人数（教育厅1.6日提供） 4" xfId="1344"/>
    <cellStyle name="差_高中教师人数（教育厅1.6日提供） 4 2" xfId="1345"/>
    <cellStyle name="差_高中教师人数（教育厅1.6日提供） 4 2 2" xfId="4070"/>
    <cellStyle name="差_高中教师人数（教育厅1.6日提供） 4 3" xfId="4069"/>
    <cellStyle name="差_高中教师人数（教育厅1.6日提供） 5" xfId="4059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2 2 2 2" xfId="4075"/>
    <cellStyle name="差_汇总 2 2 2 3" xfId="4074"/>
    <cellStyle name="差_汇总 2 2 3" xfId="4073"/>
    <cellStyle name="差_汇总 2 3" xfId="1351"/>
    <cellStyle name="差_汇总 2 3 2" xfId="1352"/>
    <cellStyle name="差_汇总 2 3 2 2" xfId="4077"/>
    <cellStyle name="差_汇总 2 3 3" xfId="4076"/>
    <cellStyle name="差_汇总 2 4" xfId="4072"/>
    <cellStyle name="差_汇总 3" xfId="1353"/>
    <cellStyle name="差_汇总 3 2" xfId="1354"/>
    <cellStyle name="差_汇总 3 2 2" xfId="1355"/>
    <cellStyle name="差_汇总 3 2 2 2" xfId="4080"/>
    <cellStyle name="差_汇总 3 2 3" xfId="4079"/>
    <cellStyle name="差_汇总 3 3" xfId="4078"/>
    <cellStyle name="差_汇总 4" xfId="1356"/>
    <cellStyle name="差_汇总 4 2" xfId="1357"/>
    <cellStyle name="差_汇总 4 2 2" xfId="4082"/>
    <cellStyle name="差_汇总 4 3" xfId="4081"/>
    <cellStyle name="差_汇总 5" xfId="4071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2 2 2 2" xfId="4087"/>
    <cellStyle name="差_汇总-县级财政报表附表 2 2 2 3" xfId="4086"/>
    <cellStyle name="差_汇总-县级财政报表附表 2 2 3" xfId="4085"/>
    <cellStyle name="差_汇总-县级财政报表附表 2 3" xfId="1363"/>
    <cellStyle name="差_汇总-县级财政报表附表 2 3 2" xfId="1364"/>
    <cellStyle name="差_汇总-县级财政报表附表 2 3 2 2" xfId="4089"/>
    <cellStyle name="差_汇总-县级财政报表附表 2 3 3" xfId="4088"/>
    <cellStyle name="差_汇总-县级财政报表附表 2 4" xfId="408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3 2 2 2" xfId="4092"/>
    <cellStyle name="差_汇总-县级财政报表附表 3 2 3" xfId="4091"/>
    <cellStyle name="差_汇总-县级财政报表附表 3 3" xfId="4090"/>
    <cellStyle name="差_汇总-县级财政报表附表 4" xfId="1368"/>
    <cellStyle name="差_汇总-县级财政报表附表 4 2" xfId="1369"/>
    <cellStyle name="差_汇总-县级财政报表附表 4 2 2" xfId="4094"/>
    <cellStyle name="差_汇总-县级财政报表附表 4 3" xfId="4093"/>
    <cellStyle name="差_汇总-县级财政报表附表 5" xfId="4083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2 2 2 2" xfId="4099"/>
    <cellStyle name="差_基础数据分析 2 2 2 3" xfId="4098"/>
    <cellStyle name="差_基础数据分析 2 2 3" xfId="4097"/>
    <cellStyle name="差_基础数据分析 2 3" xfId="1375"/>
    <cellStyle name="差_基础数据分析 2 3 2" xfId="1376"/>
    <cellStyle name="差_基础数据分析 2 3 2 2" xfId="4101"/>
    <cellStyle name="差_基础数据分析 2 3 3" xfId="4100"/>
    <cellStyle name="差_基础数据分析 2 4" xfId="4096"/>
    <cellStyle name="差_基础数据分析 3" xfId="1377"/>
    <cellStyle name="差_基础数据分析 3 2" xfId="1378"/>
    <cellStyle name="差_基础数据分析 3 2 2" xfId="1379"/>
    <cellStyle name="差_基础数据分析 3 2 2 2" xfId="4104"/>
    <cellStyle name="差_基础数据分析 3 2 3" xfId="4103"/>
    <cellStyle name="差_基础数据分析 3 3" xfId="4102"/>
    <cellStyle name="差_基础数据分析 4" xfId="1380"/>
    <cellStyle name="差_基础数据分析 4 2" xfId="1381"/>
    <cellStyle name="差_基础数据分析 4 2 2" xfId="4106"/>
    <cellStyle name="差_基础数据分析 4 3" xfId="4105"/>
    <cellStyle name="差_基础数据分析 5" xfId="4095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2 2 2 2" xfId="4111"/>
    <cellStyle name="差_奖励补助测算5.22测试 2 2 2 3" xfId="4110"/>
    <cellStyle name="差_奖励补助测算5.22测试 2 2 3" xfId="4109"/>
    <cellStyle name="差_奖励补助测算5.22测试 2 3" xfId="1389"/>
    <cellStyle name="差_奖励补助测算5.22测试 2 3 2" xfId="1390"/>
    <cellStyle name="差_奖励补助测算5.22测试 2 3 2 2" xfId="4113"/>
    <cellStyle name="差_奖励补助测算5.22测试 2 3 3" xfId="4112"/>
    <cellStyle name="差_奖励补助测算5.22测试 2 4" xfId="4108"/>
    <cellStyle name="差_奖励补助测算5.22测试 3" xfId="1391"/>
    <cellStyle name="差_奖励补助测算5.22测试 3 2" xfId="1392"/>
    <cellStyle name="差_奖励补助测算5.22测试 3 2 2" xfId="1393"/>
    <cellStyle name="差_奖励补助测算5.22测试 3 2 2 2" xfId="4116"/>
    <cellStyle name="差_奖励补助测算5.22测试 3 2 3" xfId="4115"/>
    <cellStyle name="差_奖励补助测算5.22测试 3 3" xfId="4114"/>
    <cellStyle name="差_奖励补助测算5.22测试 4" xfId="1394"/>
    <cellStyle name="差_奖励补助测算5.22测试 4 2" xfId="1395"/>
    <cellStyle name="差_奖励补助测算5.22测试 4 2 2" xfId="4118"/>
    <cellStyle name="差_奖励补助测算5.22测试 4 3" xfId="4117"/>
    <cellStyle name="差_奖励补助测算5.22测试 5" xfId="4107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2 2 2 2" xfId="4123"/>
    <cellStyle name="差_奖励补助测算5.23新 2 2 2 3" xfId="4122"/>
    <cellStyle name="差_奖励补助测算5.23新 2 2 3" xfId="4121"/>
    <cellStyle name="差_奖励补助测算5.23新 2 3" xfId="1401"/>
    <cellStyle name="差_奖励补助测算5.23新 2 3 2" xfId="1402"/>
    <cellStyle name="差_奖励补助测算5.23新 2 3 2 2" xfId="4125"/>
    <cellStyle name="差_奖励补助测算5.23新 2 3 3" xfId="4124"/>
    <cellStyle name="差_奖励补助测算5.23新 2 4" xfId="4120"/>
    <cellStyle name="差_奖励补助测算5.23新 3" xfId="1403"/>
    <cellStyle name="差_奖励补助测算5.23新 3 2" xfId="1404"/>
    <cellStyle name="差_奖励补助测算5.23新 3 2 2" xfId="1405"/>
    <cellStyle name="差_奖励补助测算5.23新 3 2 2 2" xfId="4128"/>
    <cellStyle name="差_奖励补助测算5.23新 3 2 3" xfId="4127"/>
    <cellStyle name="差_奖励补助测算5.23新 3 3" xfId="4126"/>
    <cellStyle name="差_奖励补助测算5.23新 4" xfId="1406"/>
    <cellStyle name="差_奖励补助测算5.23新 4 2" xfId="1407"/>
    <cellStyle name="差_奖励补助测算5.23新 4 2 2" xfId="4130"/>
    <cellStyle name="差_奖励补助测算5.23新 4 3" xfId="4129"/>
    <cellStyle name="差_奖励补助测算5.23新 5" xfId="4119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2 2 2 2" xfId="4135"/>
    <cellStyle name="差_奖励补助测算5.24冯铸 2 2 2 3" xfId="4134"/>
    <cellStyle name="差_奖励补助测算5.24冯铸 2 2 3" xfId="4133"/>
    <cellStyle name="差_奖励补助测算5.24冯铸 2 3" xfId="1413"/>
    <cellStyle name="差_奖励补助测算5.24冯铸 2 3 2" xfId="1414"/>
    <cellStyle name="差_奖励补助测算5.24冯铸 2 3 2 2" xfId="4137"/>
    <cellStyle name="差_奖励补助测算5.24冯铸 2 3 3" xfId="4136"/>
    <cellStyle name="差_奖励补助测算5.24冯铸 2 4" xfId="4132"/>
    <cellStyle name="差_奖励补助测算5.24冯铸 3" xfId="1415"/>
    <cellStyle name="差_奖励补助测算5.24冯铸 3 2" xfId="1416"/>
    <cellStyle name="差_奖励补助测算5.24冯铸 3 2 2" xfId="1417"/>
    <cellStyle name="差_奖励补助测算5.24冯铸 3 2 2 2" xfId="4140"/>
    <cellStyle name="差_奖励补助测算5.24冯铸 3 2 3" xfId="4139"/>
    <cellStyle name="差_奖励补助测算5.24冯铸 3 3" xfId="4138"/>
    <cellStyle name="差_奖励补助测算5.24冯铸 4" xfId="1418"/>
    <cellStyle name="差_奖励补助测算5.24冯铸 4 2" xfId="1419"/>
    <cellStyle name="差_奖励补助测算5.24冯铸 4 2 2" xfId="4142"/>
    <cellStyle name="差_奖励补助测算5.24冯铸 4 3" xfId="4141"/>
    <cellStyle name="差_奖励补助测算5.24冯铸 5" xfId="4131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2 2 2 2" xfId="4147"/>
    <cellStyle name="差_奖励补助测算7.23 2 2 2 3" xfId="4146"/>
    <cellStyle name="差_奖励补助测算7.23 2 2 3" xfId="4145"/>
    <cellStyle name="差_奖励补助测算7.23 2 3" xfId="1425"/>
    <cellStyle name="差_奖励补助测算7.23 2 3 2" xfId="1426"/>
    <cellStyle name="差_奖励补助测算7.23 2 3 2 2" xfId="4149"/>
    <cellStyle name="差_奖励补助测算7.23 2 3 3" xfId="4148"/>
    <cellStyle name="差_奖励补助测算7.23 2 4" xfId="4144"/>
    <cellStyle name="差_奖励补助测算7.23 3" xfId="1427"/>
    <cellStyle name="差_奖励补助测算7.23 3 2" xfId="1428"/>
    <cellStyle name="差_奖励补助测算7.23 3 2 2" xfId="1429"/>
    <cellStyle name="差_奖励补助测算7.23 3 2 2 2" xfId="4152"/>
    <cellStyle name="差_奖励补助测算7.23 3 2 3" xfId="4151"/>
    <cellStyle name="差_奖励补助测算7.23 3 3" xfId="4150"/>
    <cellStyle name="差_奖励补助测算7.23 4" xfId="1430"/>
    <cellStyle name="差_奖励补助测算7.23 4 2" xfId="1431"/>
    <cellStyle name="差_奖励补助测算7.23 4 2 2" xfId="4154"/>
    <cellStyle name="差_奖励补助测算7.23 4 3" xfId="4153"/>
    <cellStyle name="差_奖励补助测算7.23 5" xfId="4143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2 2 2 2" xfId="4160"/>
    <cellStyle name="差_奖励补助测算7.25 (version 1) (version 1) 2 2 2 3" xfId="4159"/>
    <cellStyle name="差_奖励补助测算7.25 (version 1) (version 1) 2 2 3" xfId="4158"/>
    <cellStyle name="差_奖励补助测算7.25 (version 1) (version 1) 2 3" xfId="1438"/>
    <cellStyle name="差_奖励补助测算7.25 (version 1) (version 1) 2 3 2" xfId="1439"/>
    <cellStyle name="差_奖励补助测算7.25 (version 1) (version 1) 2 3 2 2" xfId="4162"/>
    <cellStyle name="差_奖励补助测算7.25 (version 1) (version 1) 2 3 3" xfId="4161"/>
    <cellStyle name="差_奖励补助测算7.25 (version 1) (version 1) 2 4" xfId="4157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3 2 2 2" xfId="4165"/>
    <cellStyle name="差_奖励补助测算7.25 (version 1) (version 1) 3 2 3" xfId="4164"/>
    <cellStyle name="差_奖励补助测算7.25 (version 1) (version 1) 3 3" xfId="4163"/>
    <cellStyle name="差_奖励补助测算7.25 (version 1) (version 1) 4" xfId="1443"/>
    <cellStyle name="差_奖励补助测算7.25 (version 1) (version 1) 4 2" xfId="1444"/>
    <cellStyle name="差_奖励补助测算7.25 (version 1) (version 1) 4 2 2" xfId="4167"/>
    <cellStyle name="差_奖励补助测算7.25 (version 1) (version 1) 4 3" xfId="4166"/>
    <cellStyle name="差_奖励补助测算7.25 (version 1) (version 1) 5" xfId="4156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2 2 2 2" xfId="4171"/>
    <cellStyle name="差_奖励补助测算7.25 2 2 2 3" xfId="4170"/>
    <cellStyle name="差_奖励补助测算7.25 2 2 3" xfId="4169"/>
    <cellStyle name="差_奖励补助测算7.25 2 3" xfId="1449"/>
    <cellStyle name="差_奖励补助测算7.25 2 3 2" xfId="1450"/>
    <cellStyle name="差_奖励补助测算7.25 2 3 2 2" xfId="4173"/>
    <cellStyle name="差_奖励补助测算7.25 2 3 3" xfId="4172"/>
    <cellStyle name="差_奖励补助测算7.25 2 4" xfId="4168"/>
    <cellStyle name="差_奖励补助测算7.25 3" xfId="1451"/>
    <cellStyle name="差_奖励补助测算7.25 3 2" xfId="1452"/>
    <cellStyle name="差_奖励补助测算7.25 3 2 2" xfId="1453"/>
    <cellStyle name="差_奖励补助测算7.25 3 2 2 2" xfId="4176"/>
    <cellStyle name="差_奖励补助测算7.25 3 2 3" xfId="4175"/>
    <cellStyle name="差_奖励补助测算7.25 3 3" xfId="4174"/>
    <cellStyle name="差_奖励补助测算7.25 4" xfId="1454"/>
    <cellStyle name="差_奖励补助测算7.25 4 2" xfId="1455"/>
    <cellStyle name="差_奖励补助测算7.25 4 2 2" xfId="1456"/>
    <cellStyle name="差_奖励补助测算7.25 4 2 2 2" xfId="4179"/>
    <cellStyle name="差_奖励补助测算7.25 4 2 3" xfId="4178"/>
    <cellStyle name="差_奖励补助测算7.25 4 3" xfId="4177"/>
    <cellStyle name="差_奖励补助测算7.25 5" xfId="1457"/>
    <cellStyle name="差_奖励补助测算7.25 5 2" xfId="1458"/>
    <cellStyle name="差_奖励补助测算7.25 5 2 2" xfId="4181"/>
    <cellStyle name="差_奖励补助测算7.25 5 3" xfId="4180"/>
    <cellStyle name="差_奖励补助测算7.25 6" xfId="4155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2 2 2 2" xfId="4186"/>
    <cellStyle name="差_教育厅提供义务教育及高中教师人数（2009年1月6日） 2 2 2 3" xfId="4185"/>
    <cellStyle name="差_教育厅提供义务教育及高中教师人数（2009年1月6日） 2 2 3" xfId="418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2 3 2 2" xfId="4188"/>
    <cellStyle name="差_教育厅提供义务教育及高中教师人数（2009年1月6日） 2 3 3" xfId="4187"/>
    <cellStyle name="差_教育厅提供义务教育及高中教师人数（2009年1月6日） 2 4" xfId="4183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3 2 2 2" xfId="4191"/>
    <cellStyle name="差_教育厅提供义务教育及高中教师人数（2009年1月6日） 3 2 3" xfId="4190"/>
    <cellStyle name="差_教育厅提供义务教育及高中教师人数（2009年1月6日） 3 3" xfId="4189"/>
    <cellStyle name="差_教育厅提供义务教育及高中教师人数（2009年1月6日） 4" xfId="1470"/>
    <cellStyle name="差_教育厅提供义务教育及高中教师人数（2009年1月6日） 4 2" xfId="1471"/>
    <cellStyle name="差_教育厅提供义务教育及高中教师人数（2009年1月6日） 4 2 2" xfId="4193"/>
    <cellStyle name="差_教育厅提供义务教育及高中教师人数（2009年1月6日） 4 3" xfId="4192"/>
    <cellStyle name="差_教育厅提供义务教育及高中教师人数（2009年1月6日） 5" xfId="4182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2 2 2 2" xfId="4198"/>
    <cellStyle name="差_三季度－表二 2 2 2 3" xfId="4197"/>
    <cellStyle name="差_三季度－表二 2 2 3" xfId="4196"/>
    <cellStyle name="差_三季度－表二 2 3" xfId="1479"/>
    <cellStyle name="差_三季度－表二 2 3 2" xfId="1480"/>
    <cellStyle name="差_三季度－表二 2 3 2 2" xfId="4200"/>
    <cellStyle name="差_三季度－表二 2 3 3" xfId="4199"/>
    <cellStyle name="差_三季度－表二 2 4" xfId="4195"/>
    <cellStyle name="差_三季度－表二 3" xfId="1481"/>
    <cellStyle name="差_三季度－表二 3 2" xfId="1482"/>
    <cellStyle name="差_三季度－表二 3 2 2" xfId="1483"/>
    <cellStyle name="差_三季度－表二 3 2 2 2" xfId="4203"/>
    <cellStyle name="差_三季度－表二 3 2 3" xfId="4202"/>
    <cellStyle name="差_三季度－表二 3 3" xfId="4201"/>
    <cellStyle name="差_三季度－表二 4" xfId="1484"/>
    <cellStyle name="差_三季度－表二 4 2" xfId="1485"/>
    <cellStyle name="差_三季度－表二 4 2 2" xfId="4205"/>
    <cellStyle name="差_三季度－表二 4 3" xfId="4204"/>
    <cellStyle name="差_三季度－表二 5" xfId="4194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2 2 2 2" xfId="4210"/>
    <cellStyle name="差_卫生部门 2 2 2 3" xfId="4209"/>
    <cellStyle name="差_卫生部门 2 2 3" xfId="4208"/>
    <cellStyle name="差_卫生部门 2 3" xfId="1491"/>
    <cellStyle name="差_卫生部门 2 3 2" xfId="1492"/>
    <cellStyle name="差_卫生部门 2 3 2 2" xfId="4212"/>
    <cellStyle name="差_卫生部门 2 3 3" xfId="4211"/>
    <cellStyle name="差_卫生部门 2 4" xfId="4207"/>
    <cellStyle name="差_卫生部门 3" xfId="1493"/>
    <cellStyle name="差_卫生部门 3 2" xfId="1494"/>
    <cellStyle name="差_卫生部门 3 2 2" xfId="1495"/>
    <cellStyle name="差_卫生部门 3 2 2 2" xfId="4215"/>
    <cellStyle name="差_卫生部门 3 2 3" xfId="4214"/>
    <cellStyle name="差_卫生部门 3 3" xfId="4213"/>
    <cellStyle name="差_卫生部门 4" xfId="1496"/>
    <cellStyle name="差_卫生部门 4 2" xfId="1497"/>
    <cellStyle name="差_卫生部门 4 2 2" xfId="4217"/>
    <cellStyle name="差_卫生部门 4 3" xfId="4216"/>
    <cellStyle name="差_卫生部门 5" xfId="4206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2 2 2 2" xfId="4222"/>
    <cellStyle name="差_下半年禁吸戒毒经费1000万元 2 2 2 3" xfId="4221"/>
    <cellStyle name="差_下半年禁吸戒毒经费1000万元 2 2 3" xfId="4220"/>
    <cellStyle name="差_下半年禁吸戒毒经费1000万元 2 3" xfId="1505"/>
    <cellStyle name="差_下半年禁吸戒毒经费1000万元 2 3 2" xfId="1506"/>
    <cellStyle name="差_下半年禁吸戒毒经费1000万元 2 3 2 2" xfId="4224"/>
    <cellStyle name="差_下半年禁吸戒毒经费1000万元 2 3 3" xfId="4223"/>
    <cellStyle name="差_下半年禁吸戒毒经费1000万元 2 4" xfId="4219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3 2 2 2" xfId="4227"/>
    <cellStyle name="差_下半年禁吸戒毒经费1000万元 3 2 3" xfId="4226"/>
    <cellStyle name="差_下半年禁吸戒毒经费1000万元 3 3" xfId="4225"/>
    <cellStyle name="差_下半年禁吸戒毒经费1000万元 4" xfId="1510"/>
    <cellStyle name="差_下半年禁吸戒毒经费1000万元 4 2" xfId="1511"/>
    <cellStyle name="差_下半年禁吸戒毒经费1000万元 4 2 2" xfId="4229"/>
    <cellStyle name="差_下半年禁吸戒毒经费1000万元 4 3" xfId="4228"/>
    <cellStyle name="差_下半年禁吸戒毒经费1000万元 5" xfId="4218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2 2 2 2" xfId="4234"/>
    <cellStyle name="差_县级公安机关公用经费标准奖励测算方案（定稿） 2 2 2 3" xfId="4233"/>
    <cellStyle name="差_县级公安机关公用经费标准奖励测算方案（定稿） 2 2 3" xfId="4232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2 3 2 2" xfId="4236"/>
    <cellStyle name="差_县级公安机关公用经费标准奖励测算方案（定稿） 2 3 3" xfId="4235"/>
    <cellStyle name="差_县级公安机关公用经费标准奖励测算方案（定稿） 2 4" xfId="4231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3 2 2 2" xfId="4239"/>
    <cellStyle name="差_县级公安机关公用经费标准奖励测算方案（定稿） 3 2 3" xfId="4238"/>
    <cellStyle name="差_县级公安机关公用经费标准奖励测算方案（定稿） 3 3" xfId="4237"/>
    <cellStyle name="差_县级公安机关公用经费标准奖励测算方案（定稿） 4" xfId="1522"/>
    <cellStyle name="差_县级公安机关公用经费标准奖励测算方案（定稿） 4 2" xfId="1523"/>
    <cellStyle name="差_县级公安机关公用经费标准奖励测算方案（定稿） 4 2 2" xfId="4241"/>
    <cellStyle name="差_县级公安机关公用经费标准奖励测算方案（定稿） 4 3" xfId="4240"/>
    <cellStyle name="差_县级公安机关公用经费标准奖励测算方案（定稿） 5" xfId="4230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2 2 2 2" xfId="4246"/>
    <cellStyle name="差_业务工作量指标 2 2 2 3" xfId="4245"/>
    <cellStyle name="差_业务工作量指标 2 2 3" xfId="4244"/>
    <cellStyle name="差_业务工作量指标 2 3" xfId="1530"/>
    <cellStyle name="差_业务工作量指标 2 3 2" xfId="1531"/>
    <cellStyle name="差_业务工作量指标 2 3 2 2" xfId="4248"/>
    <cellStyle name="差_业务工作量指标 2 3 3" xfId="4247"/>
    <cellStyle name="差_业务工作量指标 2 4" xfId="4243"/>
    <cellStyle name="差_业务工作量指标 3" xfId="1532"/>
    <cellStyle name="差_业务工作量指标 3 2" xfId="1533"/>
    <cellStyle name="差_业务工作量指标 3 2 2" xfId="1534"/>
    <cellStyle name="差_业务工作量指标 3 2 2 2" xfId="4251"/>
    <cellStyle name="差_业务工作量指标 3 2 3" xfId="4250"/>
    <cellStyle name="差_业务工作量指标 3 3" xfId="4249"/>
    <cellStyle name="差_业务工作量指标 4" xfId="1535"/>
    <cellStyle name="差_业务工作量指标 4 2" xfId="1536"/>
    <cellStyle name="差_业务工作量指标 4 2 2" xfId="4253"/>
    <cellStyle name="差_业务工作量指标 4 3" xfId="4252"/>
    <cellStyle name="差_业务工作量指标 5" xfId="4242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2 2 2 2" xfId="4258"/>
    <cellStyle name="差_义务教育阶段教职工人数（教育厅提供最终） 2 2 2 3" xfId="4257"/>
    <cellStyle name="差_义务教育阶段教职工人数（教育厅提供最终） 2 2 3" xfId="4256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2 3 2 2" xfId="4260"/>
    <cellStyle name="差_义务教育阶段教职工人数（教育厅提供最终） 2 3 3" xfId="4259"/>
    <cellStyle name="差_义务教育阶段教职工人数（教育厅提供最终） 2 4" xfId="4255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3 2 2 2" xfId="4263"/>
    <cellStyle name="差_义务教育阶段教职工人数（教育厅提供最终） 3 2 3" xfId="4262"/>
    <cellStyle name="差_义务教育阶段教职工人数（教育厅提供最终） 3 3" xfId="4261"/>
    <cellStyle name="差_义务教育阶段教职工人数（教育厅提供最终） 4" xfId="1547"/>
    <cellStyle name="差_义务教育阶段教职工人数（教育厅提供最终） 4 2" xfId="1548"/>
    <cellStyle name="差_义务教育阶段教职工人数（教育厅提供最终） 4 2 2" xfId="4265"/>
    <cellStyle name="差_义务教育阶段教职工人数（教育厅提供最终） 4 3" xfId="4264"/>
    <cellStyle name="差_义务教育阶段教职工人数（教育厅提供最终） 5" xfId="4254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2 2 2 2" xfId="4270"/>
    <cellStyle name="差_云南农村义务教育统计表 2 2 2 3" xfId="4269"/>
    <cellStyle name="差_云南农村义务教育统计表 2 2 3" xfId="4268"/>
    <cellStyle name="差_云南农村义务教育统计表 2 3" xfId="1554"/>
    <cellStyle name="差_云南农村义务教育统计表 2 3 2" xfId="1555"/>
    <cellStyle name="差_云南农村义务教育统计表 2 3 2 2" xfId="4272"/>
    <cellStyle name="差_云南农村义务教育统计表 2 3 3" xfId="4271"/>
    <cellStyle name="差_云南农村义务教育统计表 2 4" xfId="4267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3 2 2 2" xfId="4275"/>
    <cellStyle name="差_云南农村义务教育统计表 3 2 3" xfId="4274"/>
    <cellStyle name="差_云南农村义务教育统计表 3 3" xfId="4273"/>
    <cellStyle name="差_云南农村义务教育统计表 4" xfId="1559"/>
    <cellStyle name="差_云南农村义务教育统计表 4 2" xfId="1560"/>
    <cellStyle name="差_云南农村义务教育统计表 4 2 2" xfId="4277"/>
    <cellStyle name="差_云南农村义务教育统计表 4 3" xfId="4276"/>
    <cellStyle name="差_云南农村义务教育统计表 5" xfId="4266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2 2 2 2" xfId="4282"/>
    <cellStyle name="差_云南省2008年中小学教职工情况（教育厅提供20090101加工整理） 2 2 2 3" xfId="4281"/>
    <cellStyle name="差_云南省2008年中小学教职工情况（教育厅提供20090101加工整理） 2 2 3" xfId="4280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2 3 2 2" xfId="4284"/>
    <cellStyle name="差_云南省2008年中小学教职工情况（教育厅提供20090101加工整理） 2 3 3" xfId="4283"/>
    <cellStyle name="差_云南省2008年中小学教职工情况（教育厅提供20090101加工整理） 2 4" xfId="4279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3 2 2 2" xfId="4287"/>
    <cellStyle name="差_云南省2008年中小学教职工情况（教育厅提供20090101加工整理） 3 2 3" xfId="4286"/>
    <cellStyle name="差_云南省2008年中小学教职工情况（教育厅提供20090101加工整理） 3 3" xfId="4285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中小学教职工情况（教育厅提供20090101加工整理） 4 2 2" xfId="4289"/>
    <cellStyle name="差_云南省2008年中小学教职工情况（教育厅提供20090101加工整理） 4 3" xfId="4288"/>
    <cellStyle name="差_云南省2008年中小学教职工情况（教育厅提供20090101加工整理） 5" xfId="4278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2 2 2 2" xfId="4294"/>
    <cellStyle name="差_云南省2008年转移支付测算——州市本级考核部分及政策性测算 2 2 2 3" xfId="4293"/>
    <cellStyle name="差_云南省2008年转移支付测算——州市本级考核部分及政策性测算 2 2 3" xfId="4292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2 3 2 2" xfId="4296"/>
    <cellStyle name="差_云南省2008年转移支付测算——州市本级考核部分及政策性测算 2 3 3" xfId="4295"/>
    <cellStyle name="差_云南省2008年转移支付测算——州市本级考核部分及政策性测算 2 4" xfId="4291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3 2 2 2" xfId="4299"/>
    <cellStyle name="差_云南省2008年转移支付测算——州市本级考核部分及政策性测算 3 2 3" xfId="4298"/>
    <cellStyle name="差_云南省2008年转移支付测算——州市本级考核部分及政策性测算 3 3" xfId="4297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云南省2008年转移支付测算——州市本级考核部分及政策性测算 4 2 2" xfId="4301"/>
    <cellStyle name="差_云南省2008年转移支付测算——州市本级考核部分及政策性测算 4 3" xfId="4300"/>
    <cellStyle name="差_云南省2008年转移支付测算——州市本级考核部分及政策性测算 5" xfId="4290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2 2 2 2" xfId="4306"/>
    <cellStyle name="差_指标四 2 2 2 3" xfId="4305"/>
    <cellStyle name="差_指标四 2 2 3" xfId="4304"/>
    <cellStyle name="差_指标四 2 3" xfId="1591"/>
    <cellStyle name="差_指标四 2 3 2" xfId="1592"/>
    <cellStyle name="差_指标四 2 3 2 2" xfId="4308"/>
    <cellStyle name="差_指标四 2 3 3" xfId="4307"/>
    <cellStyle name="差_指标四 2 4" xfId="4303"/>
    <cellStyle name="差_指标四 3" xfId="1593"/>
    <cellStyle name="差_指标四 3 2" xfId="1594"/>
    <cellStyle name="差_指标四 3 2 2" xfId="1595"/>
    <cellStyle name="差_指标四 3 2 2 2" xfId="4311"/>
    <cellStyle name="差_指标四 3 2 3" xfId="4310"/>
    <cellStyle name="差_指标四 3 3" xfId="4309"/>
    <cellStyle name="差_指标四 4" xfId="1596"/>
    <cellStyle name="差_指标四 4 2" xfId="1597"/>
    <cellStyle name="差_指标四 4 2 2" xfId="4313"/>
    <cellStyle name="差_指标四 4 3" xfId="4312"/>
    <cellStyle name="差_指标四 5" xfId="4302"/>
    <cellStyle name="差_指标五" xfId="1598"/>
    <cellStyle name="常规" xfId="0" builtinId="0"/>
    <cellStyle name="常规 10" xfId="1599"/>
    <cellStyle name="常规 10 10" xfId="1600"/>
    <cellStyle name="常规 10 10 2" xfId="4315"/>
    <cellStyle name="常规 10 11" xfId="1601"/>
    <cellStyle name="常规 10 11 2" xfId="4316"/>
    <cellStyle name="常规 10 12" xfId="4314"/>
    <cellStyle name="常规 10 2" xfId="1602"/>
    <cellStyle name="常规 10 2 2" xfId="4317"/>
    <cellStyle name="常规 10 3" xfId="1603"/>
    <cellStyle name="常规 10 3 2" xfId="4318"/>
    <cellStyle name="常规 10 4" xfId="1604"/>
    <cellStyle name="常规 10 4 2" xfId="4319"/>
    <cellStyle name="常规 10 5" xfId="1605"/>
    <cellStyle name="常规 10 5 2" xfId="4320"/>
    <cellStyle name="常规 10 6" xfId="1606"/>
    <cellStyle name="常规 10 6 2" xfId="4321"/>
    <cellStyle name="常规 10 7" xfId="1607"/>
    <cellStyle name="常规 10 7 2" xfId="4322"/>
    <cellStyle name="常规 10 8" xfId="1608"/>
    <cellStyle name="常规 10 8 2" xfId="4323"/>
    <cellStyle name="常规 10 9" xfId="1609"/>
    <cellStyle name="常规 10 9 2" xfId="4324"/>
    <cellStyle name="常规 11" xfId="1610"/>
    <cellStyle name="常规 11 2" xfId="1611"/>
    <cellStyle name="常规 11 2 2" xfId="4326"/>
    <cellStyle name="常规 11 3" xfId="4325"/>
    <cellStyle name="常规 12" xfId="1612"/>
    <cellStyle name="常规 12 2" xfId="1613"/>
    <cellStyle name="常规 12 2 2" xfId="4328"/>
    <cellStyle name="常规 12 3" xfId="4327"/>
    <cellStyle name="常规 13" xfId="2905"/>
    <cellStyle name="常规 13 2" xfId="1614"/>
    <cellStyle name="常规 13 2 2" xfId="4329"/>
    <cellStyle name="常规 14 2" xfId="1615"/>
    <cellStyle name="常规 14 2 2" xfId="4331"/>
    <cellStyle name="常规 14 3" xfId="4330"/>
    <cellStyle name="常规 15 2" xfId="1616"/>
    <cellStyle name="常规 15 2 2" xfId="4332"/>
    <cellStyle name="常规 16 2" xfId="1617"/>
    <cellStyle name="常规 16 2 2" xfId="4333"/>
    <cellStyle name="常规 17 2" xfId="1618"/>
    <cellStyle name="常规 17 2 2" xfId="4334"/>
    <cellStyle name="常规 18 2" xfId="1619"/>
    <cellStyle name="常规 18 2 2" xfId="4335"/>
    <cellStyle name="常规 2" xfId="1620"/>
    <cellStyle name="常规 2 10" xfId="1621"/>
    <cellStyle name="常规 2 10 10" xfId="1622"/>
    <cellStyle name="常规 2 10 10 2" xfId="1623"/>
    <cellStyle name="常规 2 10 10 2 2" xfId="4339"/>
    <cellStyle name="常规 2 10 10 3" xfId="4338"/>
    <cellStyle name="常规 2 10 11" xfId="1624"/>
    <cellStyle name="常规 2 10 11 2" xfId="1625"/>
    <cellStyle name="常规 2 10 11 2 2" xfId="4341"/>
    <cellStyle name="常规 2 10 11 3" xfId="4340"/>
    <cellStyle name="常规 2 10 12" xfId="1626"/>
    <cellStyle name="常规 2 10 12 2" xfId="1627"/>
    <cellStyle name="常规 2 10 12 2 2" xfId="4343"/>
    <cellStyle name="常规 2 10 12 3" xfId="4342"/>
    <cellStyle name="常规 2 10 13" xfId="1628"/>
    <cellStyle name="常规 2 10 13 2" xfId="1629"/>
    <cellStyle name="常规 2 10 13 2 2" xfId="4345"/>
    <cellStyle name="常规 2 10 13 3" xfId="4344"/>
    <cellStyle name="常规 2 10 14" xfId="4337"/>
    <cellStyle name="常规 2 10 2" xfId="1630"/>
    <cellStyle name="常规 2 10 2 2" xfId="1631"/>
    <cellStyle name="常规 2 10 2 2 2" xfId="1632"/>
    <cellStyle name="常规 2 10 2 2 2 2" xfId="4348"/>
    <cellStyle name="常规 2 10 2 2 3" xfId="4347"/>
    <cellStyle name="常规 2 10 2 3" xfId="1633"/>
    <cellStyle name="常规 2 10 2 3 2" xfId="4349"/>
    <cellStyle name="常规 2 10 2 4" xfId="4346"/>
    <cellStyle name="常规 2 10 3" xfId="1634"/>
    <cellStyle name="常规 2 10 3 10" xfId="1635"/>
    <cellStyle name="常规 2 10 3 10 2" xfId="1636"/>
    <cellStyle name="常规 2 10 3 10 2 2" xfId="4352"/>
    <cellStyle name="常规 2 10 3 10 3" xfId="4351"/>
    <cellStyle name="常规 2 10 3 11" xfId="1637"/>
    <cellStyle name="常规 2 10 3 11 2" xfId="1638"/>
    <cellStyle name="常规 2 10 3 11 2 2" xfId="4354"/>
    <cellStyle name="常规 2 10 3 11 3" xfId="4353"/>
    <cellStyle name="常规 2 10 3 12" xfId="4350"/>
    <cellStyle name="常规 2 10 3 2" xfId="1639"/>
    <cellStyle name="常规 2 10 3 2 2" xfId="1640"/>
    <cellStyle name="常规 2 10 3 2 2 2" xfId="4356"/>
    <cellStyle name="常规 2 10 3 2 3" xfId="4355"/>
    <cellStyle name="常规 2 10 3 3" xfId="1641"/>
    <cellStyle name="常规 2 10 3 3 2" xfId="1642"/>
    <cellStyle name="常规 2 10 3 3 2 2" xfId="4358"/>
    <cellStyle name="常规 2 10 3 3 3" xfId="4357"/>
    <cellStyle name="常规 2 10 3 4" xfId="1643"/>
    <cellStyle name="常规 2 10 3 4 2" xfId="1644"/>
    <cellStyle name="常规 2 10 3 4 2 2" xfId="4360"/>
    <cellStyle name="常规 2 10 3 4 3" xfId="4359"/>
    <cellStyle name="常规 2 10 3 5" xfId="1645"/>
    <cellStyle name="常规 2 10 3 5 2" xfId="1646"/>
    <cellStyle name="常规 2 10 3 5 2 2" xfId="4362"/>
    <cellStyle name="常规 2 10 3 5 3" xfId="4361"/>
    <cellStyle name="常规 2 10 3 6" xfId="1647"/>
    <cellStyle name="常规 2 10 3 6 2" xfId="1648"/>
    <cellStyle name="常规 2 10 3 6 2 2" xfId="4364"/>
    <cellStyle name="常规 2 10 3 6 3" xfId="4363"/>
    <cellStyle name="常规 2 10 3 7" xfId="1649"/>
    <cellStyle name="常规 2 10 3 7 2" xfId="1650"/>
    <cellStyle name="常规 2 10 3 7 2 2" xfId="4366"/>
    <cellStyle name="常规 2 10 3 7 3" xfId="4365"/>
    <cellStyle name="常规 2 10 3 8" xfId="1651"/>
    <cellStyle name="常规 2 10 3 8 2" xfId="1652"/>
    <cellStyle name="常规 2 10 3 8 2 2" xfId="4368"/>
    <cellStyle name="常规 2 10 3 8 3" xfId="4367"/>
    <cellStyle name="常规 2 10 3 9" xfId="1653"/>
    <cellStyle name="常规 2 10 3 9 2" xfId="1654"/>
    <cellStyle name="常规 2 10 3 9 2 2" xfId="4370"/>
    <cellStyle name="常规 2 10 3 9 3" xfId="4369"/>
    <cellStyle name="常规 2 10 4" xfId="1655"/>
    <cellStyle name="常规 2 10 4 2" xfId="1656"/>
    <cellStyle name="常规 2 10 4 2 2" xfId="1657"/>
    <cellStyle name="常规 2 10 4 2 2 2" xfId="4373"/>
    <cellStyle name="常规 2 10 4 2 3" xfId="4372"/>
    <cellStyle name="常规 2 10 4 3" xfId="1658"/>
    <cellStyle name="常规 2 10 4 3 2" xfId="4374"/>
    <cellStyle name="常规 2 10 4 4" xfId="4371"/>
    <cellStyle name="常规 2 10 5" xfId="1659"/>
    <cellStyle name="常规 2 10 5 2" xfId="1660"/>
    <cellStyle name="常规 2 10 5 2 2" xfId="4376"/>
    <cellStyle name="常规 2 10 5 3" xfId="4375"/>
    <cellStyle name="常规 2 10 6" xfId="1661"/>
    <cellStyle name="常规 2 10 6 2" xfId="1662"/>
    <cellStyle name="常规 2 10 6 2 2" xfId="4378"/>
    <cellStyle name="常规 2 10 6 3" xfId="4377"/>
    <cellStyle name="常规 2 10 7" xfId="1663"/>
    <cellStyle name="常规 2 10 7 2" xfId="1664"/>
    <cellStyle name="常规 2 10 7 2 2" xfId="4380"/>
    <cellStyle name="常规 2 10 7 3" xfId="4379"/>
    <cellStyle name="常规 2 10 8" xfId="1665"/>
    <cellStyle name="常规 2 10 8 2" xfId="1666"/>
    <cellStyle name="常规 2 10 8 2 2" xfId="4382"/>
    <cellStyle name="常规 2 10 8 3" xfId="4381"/>
    <cellStyle name="常规 2 10 9" xfId="1667"/>
    <cellStyle name="常规 2 10 9 2" xfId="1668"/>
    <cellStyle name="常规 2 10 9 2 2" xfId="4384"/>
    <cellStyle name="常规 2 10 9 3" xfId="4383"/>
    <cellStyle name="常规 2 11" xfId="1669"/>
    <cellStyle name="常规 2 11 2" xfId="1670"/>
    <cellStyle name="常规 2 11 2 2" xfId="1671"/>
    <cellStyle name="常规 2 11 2 2 2" xfId="4387"/>
    <cellStyle name="常规 2 11 2 3" xfId="4386"/>
    <cellStyle name="常规 2 11 3" xfId="4385"/>
    <cellStyle name="常规 2 12" xfId="1672"/>
    <cellStyle name="常规 2 12 2" xfId="4388"/>
    <cellStyle name="常规 2 13" xfId="1673"/>
    <cellStyle name="常规 2 13 2" xfId="4389"/>
    <cellStyle name="常规 2 14" xfId="1674"/>
    <cellStyle name="常规 2 14 2" xfId="4390"/>
    <cellStyle name="常规 2 15" xfId="1675"/>
    <cellStyle name="常规 2 15 2" xfId="4391"/>
    <cellStyle name="常规 2 16" xfId="1676"/>
    <cellStyle name="常规 2 16 2" xfId="4392"/>
    <cellStyle name="常规 2 17" xfId="1677"/>
    <cellStyle name="常规 2 17 2" xfId="4393"/>
    <cellStyle name="常规 2 18" xfId="1678"/>
    <cellStyle name="常规 2 18 2" xfId="4394"/>
    <cellStyle name="常规 2 19" xfId="1679"/>
    <cellStyle name="常规 2 19 2" xfId="4395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2 2 2 2" xfId="4401"/>
    <cellStyle name="常规 2 2 2 2 2 2 3" xfId="4400"/>
    <cellStyle name="常规 2 2 2 2 2 3" xfId="4399"/>
    <cellStyle name="常规 2 2 2 2 3" xfId="1686"/>
    <cellStyle name="常规 2 2 2 2 3 2" xfId="1687"/>
    <cellStyle name="常规 2 2 2 2 3 2 2" xfId="4403"/>
    <cellStyle name="常规 2 2 2 2 3 3" xfId="4402"/>
    <cellStyle name="常规 2 2 2 2 4" xfId="4398"/>
    <cellStyle name="常规 2 2 2 3" xfId="1688"/>
    <cellStyle name="常规 2 2 2 3 2" xfId="1689"/>
    <cellStyle name="常规 2 2 2 3 2 2" xfId="1690"/>
    <cellStyle name="常规 2 2 2 3 2 2 2" xfId="4406"/>
    <cellStyle name="常规 2 2 2 3 2 3" xfId="4405"/>
    <cellStyle name="常规 2 2 2 3 3" xfId="4404"/>
    <cellStyle name="常规 2 2 2 4" xfId="1691"/>
    <cellStyle name="常规 2 2 2 4 2" xfId="1692"/>
    <cellStyle name="常规 2 2 2 4 2 2" xfId="4408"/>
    <cellStyle name="常规 2 2 2 4 3" xfId="4407"/>
    <cellStyle name="常规 2 2 2 5" xfId="4397"/>
    <cellStyle name="常规 2 2 3" xfId="1693"/>
    <cellStyle name="常规 2 2 3 2" xfId="1694"/>
    <cellStyle name="常规 2 2 3 2 2" xfId="1695"/>
    <cellStyle name="常规 2 2 3 2 2 2" xfId="1696"/>
    <cellStyle name="常规 2 2 3 2 2 2 2" xfId="4412"/>
    <cellStyle name="常规 2 2 3 2 2 3" xfId="4411"/>
    <cellStyle name="常规 2 2 3 2 3" xfId="4410"/>
    <cellStyle name="常规 2 2 3 3" xfId="1697"/>
    <cellStyle name="常规 2 2 3 3 2" xfId="1698"/>
    <cellStyle name="常规 2 2 3 3 2 2" xfId="4414"/>
    <cellStyle name="常规 2 2 3 3 3" xfId="4413"/>
    <cellStyle name="常规 2 2 3 4" xfId="4409"/>
    <cellStyle name="常规 2 2 4" xfId="1699"/>
    <cellStyle name="常规 2 2 4 2" xfId="1700"/>
    <cellStyle name="常规 2 2 4 2 2" xfId="1701"/>
    <cellStyle name="常规 2 2 4 2 2 2" xfId="4417"/>
    <cellStyle name="常规 2 2 4 2 3" xfId="4416"/>
    <cellStyle name="常规 2 2 4 3" xfId="4415"/>
    <cellStyle name="常规 2 2 5" xfId="1702"/>
    <cellStyle name="常规 2 2 5 2" xfId="1703"/>
    <cellStyle name="常规 2 2 5 2 2" xfId="1704"/>
    <cellStyle name="常规 2 2 5 2 2 2" xfId="4420"/>
    <cellStyle name="常规 2 2 5 2 3" xfId="4419"/>
    <cellStyle name="常规 2 2 5 3" xfId="4418"/>
    <cellStyle name="常规 2 2 6" xfId="1705"/>
    <cellStyle name="常规 2 2 6 2" xfId="1706"/>
    <cellStyle name="常规 2 2 6 2 2" xfId="4422"/>
    <cellStyle name="常规 2 2 6 3" xfId="4421"/>
    <cellStyle name="常规 2 2 7" xfId="4396"/>
    <cellStyle name="常规 2 2_Book1" xfId="1707"/>
    <cellStyle name="常规 2 20" xfId="1708"/>
    <cellStyle name="常规 2 20 2" xfId="1709"/>
    <cellStyle name="常规 2 20 2 2" xfId="4424"/>
    <cellStyle name="常规 2 20 3" xfId="4423"/>
    <cellStyle name="常规 2 21" xfId="4336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2 2 2 2" xfId="4429"/>
    <cellStyle name="常规 2 3 2 2 2 3" xfId="4428"/>
    <cellStyle name="常规 2 3 2 2 3" xfId="4427"/>
    <cellStyle name="常规 2 3 2 3" xfId="1715"/>
    <cellStyle name="常规 2 3 2 3 2" xfId="1716"/>
    <cellStyle name="常规 2 3 2 3 2 2" xfId="4431"/>
    <cellStyle name="常规 2 3 2 3 3" xfId="4430"/>
    <cellStyle name="常规 2 3 2 4" xfId="4426"/>
    <cellStyle name="常规 2 3 3" xfId="1717"/>
    <cellStyle name="常规 2 3 3 2" xfId="1718"/>
    <cellStyle name="常规 2 3 3 2 2" xfId="1719"/>
    <cellStyle name="常规 2 3 3 2 2 2" xfId="4434"/>
    <cellStyle name="常规 2 3 3 2 3" xfId="4433"/>
    <cellStyle name="常规 2 3 3 3" xfId="4432"/>
    <cellStyle name="常规 2 3 4" xfId="1720"/>
    <cellStyle name="常规 2 3 4 2" xfId="1721"/>
    <cellStyle name="常规 2 3 4 2 2" xfId="4436"/>
    <cellStyle name="常规 2 3 4 3" xfId="4435"/>
    <cellStyle name="常规 2 3 5" xfId="4425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2 2 2 2" xfId="4441"/>
    <cellStyle name="常规 2 4 2 2 2 3" xfId="4440"/>
    <cellStyle name="常规 2 4 2 2 3" xfId="4439"/>
    <cellStyle name="常规 2 4 2 3" xfId="1727"/>
    <cellStyle name="常规 2 4 2 3 2" xfId="1728"/>
    <cellStyle name="常规 2 4 2 3 2 2" xfId="4443"/>
    <cellStyle name="常规 2 4 2 3 3" xfId="4442"/>
    <cellStyle name="常规 2 4 2 4" xfId="4438"/>
    <cellStyle name="常规 2 4 3" xfId="1729"/>
    <cellStyle name="常规 2 4 3 2" xfId="1730"/>
    <cellStyle name="常规 2 4 3 2 2" xfId="1731"/>
    <cellStyle name="常规 2 4 3 2 2 2" xfId="4446"/>
    <cellStyle name="常规 2 4 3 2 3" xfId="4445"/>
    <cellStyle name="常规 2 4 3 3" xfId="4444"/>
    <cellStyle name="常规 2 4 4" xfId="1732"/>
    <cellStyle name="常规 2 4 4 2" xfId="1733"/>
    <cellStyle name="常规 2 4 4 2 2" xfId="4448"/>
    <cellStyle name="常规 2 4 4 3" xfId="4447"/>
    <cellStyle name="常规 2 4 5" xfId="4437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2 2 2 2" xfId="4453"/>
    <cellStyle name="常规 2 5 2 2 2 3" xfId="4452"/>
    <cellStyle name="常规 2 5 2 2 3" xfId="4451"/>
    <cellStyle name="常规 2 5 2 3" xfId="1739"/>
    <cellStyle name="常规 2 5 2 3 2" xfId="1740"/>
    <cellStyle name="常规 2 5 2 3 2 2" xfId="4455"/>
    <cellStyle name="常规 2 5 2 3 3" xfId="4454"/>
    <cellStyle name="常规 2 5 2 4" xfId="4450"/>
    <cellStyle name="常规 2 5 3" xfId="1741"/>
    <cellStyle name="常规 2 5 3 2" xfId="1742"/>
    <cellStyle name="常规 2 5 3 2 2" xfId="1743"/>
    <cellStyle name="常规 2 5 3 2 2 2" xfId="4458"/>
    <cellStyle name="常规 2 5 3 2 3" xfId="4457"/>
    <cellStyle name="常规 2 5 3 3" xfId="4456"/>
    <cellStyle name="常规 2 5 4" xfId="1744"/>
    <cellStyle name="常规 2 5 4 2" xfId="1745"/>
    <cellStyle name="常规 2 5 4 2 2" xfId="4460"/>
    <cellStyle name="常规 2 5 4 3" xfId="4459"/>
    <cellStyle name="常规 2 5 5" xfId="4449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2 2 2 2" xfId="4465"/>
    <cellStyle name="常规 2 6 2 2 2 3" xfId="4464"/>
    <cellStyle name="常规 2 6 2 2 3" xfId="4463"/>
    <cellStyle name="常规 2 6 2 3" xfId="1751"/>
    <cellStyle name="常规 2 6 2 3 2" xfId="1752"/>
    <cellStyle name="常规 2 6 2 3 2 2" xfId="4467"/>
    <cellStyle name="常规 2 6 2 3 3" xfId="4466"/>
    <cellStyle name="常规 2 6 2 4" xfId="4462"/>
    <cellStyle name="常规 2 6 3" xfId="1753"/>
    <cellStyle name="常规 2 6 3 2" xfId="1754"/>
    <cellStyle name="常规 2 6 3 2 2" xfId="1755"/>
    <cellStyle name="常规 2 6 3 2 2 2" xfId="4470"/>
    <cellStyle name="常规 2 6 3 2 3" xfId="4469"/>
    <cellStyle name="常规 2 6 3 3" xfId="4468"/>
    <cellStyle name="常规 2 6 4" xfId="1756"/>
    <cellStyle name="常规 2 6 4 2" xfId="1757"/>
    <cellStyle name="常规 2 6 4 2 2" xfId="4472"/>
    <cellStyle name="常规 2 6 4 3" xfId="4471"/>
    <cellStyle name="常规 2 6 5" xfId="4461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2 2 2 2" xfId="4477"/>
    <cellStyle name="常规 2 7 2 2 2 3" xfId="4476"/>
    <cellStyle name="常规 2 7 2 2 3" xfId="4475"/>
    <cellStyle name="常规 2 7 2 3" xfId="1763"/>
    <cellStyle name="常规 2 7 2 3 2" xfId="1764"/>
    <cellStyle name="常规 2 7 2 3 2 2" xfId="4479"/>
    <cellStyle name="常规 2 7 2 3 3" xfId="4478"/>
    <cellStyle name="常规 2 7 2 4" xfId="4474"/>
    <cellStyle name="常规 2 7 3" xfId="1765"/>
    <cellStyle name="常规 2 7 3 2" xfId="1766"/>
    <cellStyle name="常规 2 7 3 2 2" xfId="1767"/>
    <cellStyle name="常规 2 7 3 2 2 2" xfId="4482"/>
    <cellStyle name="常规 2 7 3 2 3" xfId="4481"/>
    <cellStyle name="常规 2 7 3 3" xfId="4480"/>
    <cellStyle name="常规 2 7 4" xfId="1768"/>
    <cellStyle name="常规 2 7 4 2" xfId="1769"/>
    <cellStyle name="常规 2 7 4 2 2" xfId="4484"/>
    <cellStyle name="常规 2 7 4 3" xfId="4483"/>
    <cellStyle name="常规 2 7 5" xfId="4473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2 2 2" xfId="4489"/>
    <cellStyle name="常规 2 8 2 2 2 3" xfId="4488"/>
    <cellStyle name="常规 2 8 2 2 3" xfId="1775"/>
    <cellStyle name="常规 2 8 2 2 3 2" xfId="4490"/>
    <cellStyle name="常规 2 8 2 2 4" xfId="4487"/>
    <cellStyle name="常规 2 8 2 3" xfId="1776"/>
    <cellStyle name="常规 2 8 2 3 2" xfId="1777"/>
    <cellStyle name="常规 2 8 2 3 2 2" xfId="4492"/>
    <cellStyle name="常规 2 8 2 3 3" xfId="4491"/>
    <cellStyle name="常规 2 8 2 4" xfId="1778"/>
    <cellStyle name="常规 2 8 2 4 2" xfId="4493"/>
    <cellStyle name="常规 2 8 2 5" xfId="4486"/>
    <cellStyle name="常规 2 8 3" xfId="1779"/>
    <cellStyle name="常规 2 8 3 2" xfId="1780"/>
    <cellStyle name="常规 2 8 3 2 2" xfId="1781"/>
    <cellStyle name="常规 2 8 3 2 2 2" xfId="4496"/>
    <cellStyle name="常规 2 8 3 2 3" xfId="4495"/>
    <cellStyle name="常规 2 8 3 3" xfId="1782"/>
    <cellStyle name="常规 2 8 3 3 2" xfId="4497"/>
    <cellStyle name="常规 2 8 3 4" xfId="4494"/>
    <cellStyle name="常规 2 8 4" xfId="1783"/>
    <cellStyle name="常规 2 8 4 2" xfId="1784"/>
    <cellStyle name="常规 2 8 4 2 2" xfId="4499"/>
    <cellStyle name="常规 2 8 4 3" xfId="4498"/>
    <cellStyle name="常规 2 8 5" xfId="1785"/>
    <cellStyle name="常规 2 8 5 2" xfId="4500"/>
    <cellStyle name="常规 2 8 6" xfId="4485"/>
    <cellStyle name="常规 2 9" xfId="1786"/>
    <cellStyle name="常规 2 9 2" xfId="1787"/>
    <cellStyle name="常规 2 9 2 2" xfId="1788"/>
    <cellStyle name="常规 2 9 2 2 2" xfId="1789"/>
    <cellStyle name="常规 2 9 2 2 2 2" xfId="4504"/>
    <cellStyle name="常规 2 9 2 2 3" xfId="4503"/>
    <cellStyle name="常规 2 9 2 3" xfId="4502"/>
    <cellStyle name="常规 2 9 3" xfId="1790"/>
    <cellStyle name="常规 2 9 3 2" xfId="1791"/>
    <cellStyle name="常规 2 9 3 2 2" xfId="4506"/>
    <cellStyle name="常规 2 9 3 3" xfId="4505"/>
    <cellStyle name="常规 2 9 4" xfId="450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2 2 2 2" xfId="4511"/>
    <cellStyle name="常规 3 2 2 2 3" xfId="4510"/>
    <cellStyle name="常规 3 2 2 3" xfId="4509"/>
    <cellStyle name="常规 3 2 3" xfId="1797"/>
    <cellStyle name="常规 3 2 3 2" xfId="1798"/>
    <cellStyle name="常规 3 2 3 2 2" xfId="4513"/>
    <cellStyle name="常规 3 2 3 3" xfId="4512"/>
    <cellStyle name="常规 3 2 4" xfId="4508"/>
    <cellStyle name="常规 3 3" xfId="1799"/>
    <cellStyle name="常规 3 3 2" xfId="1800"/>
    <cellStyle name="常规 3 3 2 2" xfId="1801"/>
    <cellStyle name="常规 3 3 2 2 2" xfId="4516"/>
    <cellStyle name="常规 3 3 2 3" xfId="4515"/>
    <cellStyle name="常规 3 3 3" xfId="4514"/>
    <cellStyle name="常规 3 4" xfId="1802"/>
    <cellStyle name="常规 3 4 2" xfId="1803"/>
    <cellStyle name="常规 3 4 2 2" xfId="4518"/>
    <cellStyle name="常规 3 4 3" xfId="4517"/>
    <cellStyle name="常规 3 5" xfId="4507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2 2 2 2" xfId="4523"/>
    <cellStyle name="常规 4 2 2 2 3" xfId="4522"/>
    <cellStyle name="常规 4 2 2 3" xfId="4521"/>
    <cellStyle name="常规 4 2 3" xfId="1809"/>
    <cellStyle name="常规 4 2 3 2" xfId="1810"/>
    <cellStyle name="常规 4 2 3 2 2" xfId="4525"/>
    <cellStyle name="常规 4 2 3 3" xfId="4524"/>
    <cellStyle name="常规 4 2 4" xfId="4520"/>
    <cellStyle name="常规 4 3" xfId="1811"/>
    <cellStyle name="常规 4 3 2" xfId="1812"/>
    <cellStyle name="常规 4 3 2 2" xfId="1813"/>
    <cellStyle name="常规 4 3 2 2 2" xfId="4528"/>
    <cellStyle name="常规 4 3 2 3" xfId="4527"/>
    <cellStyle name="常规 4 3 3" xfId="4526"/>
    <cellStyle name="常规 4 4" xfId="1814"/>
    <cellStyle name="常规 4 4 2" xfId="1815"/>
    <cellStyle name="常规 4 4 2 2" xfId="4530"/>
    <cellStyle name="常规 4 4 3" xfId="4529"/>
    <cellStyle name="常规 4 5" xfId="4519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2 2 2" xfId="4535"/>
    <cellStyle name="常规 5 2 2 2 3" xfId="4534"/>
    <cellStyle name="常规 5 2 2 3" xfId="1821"/>
    <cellStyle name="常规 5 2 2 3 2" xfId="4536"/>
    <cellStyle name="常规 5 2 2 4" xfId="4533"/>
    <cellStyle name="常规 5 2 3" xfId="1822"/>
    <cellStyle name="常规 5 2 3 2" xfId="1823"/>
    <cellStyle name="常规 5 2 3 2 2" xfId="4538"/>
    <cellStyle name="常规 5 2 3 3" xfId="4537"/>
    <cellStyle name="常规 5 2 4" xfId="1824"/>
    <cellStyle name="常规 5 2 4 2" xfId="4539"/>
    <cellStyle name="常规 5 2 5" xfId="4532"/>
    <cellStyle name="常规 5 3" xfId="1825"/>
    <cellStyle name="常规 5 3 2" xfId="1826"/>
    <cellStyle name="常规 5 3 2 2" xfId="1827"/>
    <cellStyle name="常规 5 3 2 2 2" xfId="4542"/>
    <cellStyle name="常规 5 3 2 3" xfId="4541"/>
    <cellStyle name="常规 5 3 3" xfId="1828"/>
    <cellStyle name="常规 5 3 3 2" xfId="4543"/>
    <cellStyle name="常规 5 3 4" xfId="4540"/>
    <cellStyle name="常规 5 4" xfId="1829"/>
    <cellStyle name="常规 5 4 2" xfId="1830"/>
    <cellStyle name="常规 5 4 2 2" xfId="4545"/>
    <cellStyle name="常规 5 4 3" xfId="4544"/>
    <cellStyle name="常规 5 5" xfId="1831"/>
    <cellStyle name="常规 5 5 2" xfId="4546"/>
    <cellStyle name="常规 5 6" xfId="45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2 2 2 2" xfId="4551"/>
    <cellStyle name="常规 6 2 2 2 3" xfId="4550"/>
    <cellStyle name="常规 6 2 2 3" xfId="4549"/>
    <cellStyle name="常规 6 2 3" xfId="1837"/>
    <cellStyle name="常规 6 2 3 2" xfId="1838"/>
    <cellStyle name="常规 6 2 3 2 2" xfId="4553"/>
    <cellStyle name="常规 6 2 3 3" xfId="4552"/>
    <cellStyle name="常规 6 2 4" xfId="4548"/>
    <cellStyle name="常规 6 3" xfId="1839"/>
    <cellStyle name="常规 6 3 2" xfId="1840"/>
    <cellStyle name="常规 6 3 2 2" xfId="1841"/>
    <cellStyle name="常规 6 3 2 2 2" xfId="4556"/>
    <cellStyle name="常规 6 3 2 3" xfId="4555"/>
    <cellStyle name="常规 6 3 3" xfId="4554"/>
    <cellStyle name="常规 6 4" xfId="1842"/>
    <cellStyle name="常规 6 4 2" xfId="1843"/>
    <cellStyle name="常规 6 4 2 2" xfId="4558"/>
    <cellStyle name="常规 6 4 3" xfId="4557"/>
    <cellStyle name="常规 6 5" xfId="4547"/>
    <cellStyle name="常规 7" xfId="1844"/>
    <cellStyle name="常规 8" xfId="1845"/>
    <cellStyle name="常规 8 2" xfId="1846"/>
    <cellStyle name="常规 8 2 2" xfId="1847"/>
    <cellStyle name="常规 8 2 2 2" xfId="1848"/>
    <cellStyle name="常规 8 2 2 2 2" xfId="4562"/>
    <cellStyle name="常规 8 2 2 3" xfId="4561"/>
    <cellStyle name="常规 8 2 3" xfId="4560"/>
    <cellStyle name="常规 8 3" xfId="1849"/>
    <cellStyle name="常规 8 3 2" xfId="1850"/>
    <cellStyle name="常规 8 3 2 2" xfId="4564"/>
    <cellStyle name="常规 8 3 3" xfId="4563"/>
    <cellStyle name="常规 8 4" xfId="4559"/>
    <cellStyle name="常规 9" xfId="1851"/>
    <cellStyle name="常规 9 10" xfId="1852"/>
    <cellStyle name="常规 9 10 2" xfId="1853"/>
    <cellStyle name="常规 9 10 2 2" xfId="4567"/>
    <cellStyle name="常规 9 10 3" xfId="4566"/>
    <cellStyle name="常规 9 11" xfId="1854"/>
    <cellStyle name="常规 9 11 2" xfId="1855"/>
    <cellStyle name="常规 9 11 2 2" xfId="4569"/>
    <cellStyle name="常规 9 11 3" xfId="4568"/>
    <cellStyle name="常规 9 12" xfId="4565"/>
    <cellStyle name="常规 9 2" xfId="1856"/>
    <cellStyle name="常规 9 2 2" xfId="1857"/>
    <cellStyle name="常规 9 2 2 2" xfId="4571"/>
    <cellStyle name="常规 9 2 3" xfId="4570"/>
    <cellStyle name="常规 9 3" xfId="1858"/>
    <cellStyle name="常规 9 3 2" xfId="1859"/>
    <cellStyle name="常规 9 3 2 2" xfId="4573"/>
    <cellStyle name="常规 9 3 3" xfId="4572"/>
    <cellStyle name="常规 9 4" xfId="1860"/>
    <cellStyle name="常规 9 4 2" xfId="1861"/>
    <cellStyle name="常规 9 4 2 2" xfId="4575"/>
    <cellStyle name="常规 9 4 3" xfId="4574"/>
    <cellStyle name="常规 9 5" xfId="1862"/>
    <cellStyle name="常规 9 5 2" xfId="1863"/>
    <cellStyle name="常规 9 5 2 2" xfId="4577"/>
    <cellStyle name="常规 9 5 3" xfId="4576"/>
    <cellStyle name="常规 9 6" xfId="1864"/>
    <cellStyle name="常规 9 6 2" xfId="1865"/>
    <cellStyle name="常规 9 6 2 2" xfId="4579"/>
    <cellStyle name="常规 9 6 3" xfId="4578"/>
    <cellStyle name="常规 9 7" xfId="1866"/>
    <cellStyle name="常规 9 7 2" xfId="1867"/>
    <cellStyle name="常规 9 7 2 2" xfId="4581"/>
    <cellStyle name="常规 9 7 3" xfId="4580"/>
    <cellStyle name="常规 9 8" xfId="1868"/>
    <cellStyle name="常规 9 8 2" xfId="1869"/>
    <cellStyle name="常规 9 8 2 2" xfId="4583"/>
    <cellStyle name="常规 9 8 3" xfId="4582"/>
    <cellStyle name="常规 9 9" xfId="1870"/>
    <cellStyle name="常规 9 9 2" xfId="1871"/>
    <cellStyle name="常规 9 9 2 2" xfId="4585"/>
    <cellStyle name="常规 9 9 3" xfId="4584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2 2 2 2" xfId="4590"/>
    <cellStyle name="好_~4190974 2 2 2 3" xfId="4589"/>
    <cellStyle name="好_~4190974 2 2 3" xfId="4588"/>
    <cellStyle name="好_~4190974 2 3" xfId="1881"/>
    <cellStyle name="好_~4190974 2 3 2" xfId="1882"/>
    <cellStyle name="好_~4190974 2 3 2 2" xfId="4592"/>
    <cellStyle name="好_~4190974 2 3 3" xfId="4591"/>
    <cellStyle name="好_~4190974 2 4" xfId="4587"/>
    <cellStyle name="好_~4190974 3" xfId="1883"/>
    <cellStyle name="好_~4190974 3 2" xfId="1884"/>
    <cellStyle name="好_~4190974 3 2 2" xfId="1885"/>
    <cellStyle name="好_~4190974 3 2 2 2" xfId="4595"/>
    <cellStyle name="好_~4190974 3 2 3" xfId="4594"/>
    <cellStyle name="好_~4190974 3 3" xfId="4593"/>
    <cellStyle name="好_~4190974 4" xfId="1886"/>
    <cellStyle name="好_~4190974 4 2" xfId="1887"/>
    <cellStyle name="好_~4190974 4 2 2" xfId="4597"/>
    <cellStyle name="好_~4190974 4 3" xfId="4596"/>
    <cellStyle name="好_~4190974 5" xfId="4586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2 2 2 2" xfId="4602"/>
    <cellStyle name="好_~5676413 2 2 2 3" xfId="4601"/>
    <cellStyle name="好_~5676413 2 2 3" xfId="4600"/>
    <cellStyle name="好_~5676413 2 3" xfId="1893"/>
    <cellStyle name="好_~5676413 2 3 2" xfId="1894"/>
    <cellStyle name="好_~5676413 2 3 2 2" xfId="4604"/>
    <cellStyle name="好_~5676413 2 3 3" xfId="4603"/>
    <cellStyle name="好_~5676413 2 4" xfId="4599"/>
    <cellStyle name="好_~5676413 3" xfId="1895"/>
    <cellStyle name="好_~5676413 3 2" xfId="1896"/>
    <cellStyle name="好_~5676413 3 2 2" xfId="1897"/>
    <cellStyle name="好_~5676413 3 2 2 2" xfId="4607"/>
    <cellStyle name="好_~5676413 3 2 3" xfId="4606"/>
    <cellStyle name="好_~5676413 3 3" xfId="4605"/>
    <cellStyle name="好_~5676413 4" xfId="1898"/>
    <cellStyle name="好_~5676413 4 2" xfId="1899"/>
    <cellStyle name="好_~5676413 4 2 2" xfId="4609"/>
    <cellStyle name="好_~5676413 4 3" xfId="4608"/>
    <cellStyle name="好_~5676413 5" xfId="4598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2 2 2 2" xfId="4614"/>
    <cellStyle name="好_00省级(打印) 2 2 2 3" xfId="4613"/>
    <cellStyle name="好_00省级(打印) 2 2 3" xfId="4612"/>
    <cellStyle name="好_00省级(打印) 2 3" xfId="1905"/>
    <cellStyle name="好_00省级(打印) 2 3 2" xfId="1906"/>
    <cellStyle name="好_00省级(打印) 2 3 2 2" xfId="4616"/>
    <cellStyle name="好_00省级(打印) 2 3 3" xfId="4615"/>
    <cellStyle name="好_00省级(打印) 2 4" xfId="4611"/>
    <cellStyle name="好_00省级(打印) 3" xfId="1907"/>
    <cellStyle name="好_00省级(打印) 3 2" xfId="1908"/>
    <cellStyle name="好_00省级(打印) 3 2 2" xfId="1909"/>
    <cellStyle name="好_00省级(打印) 3 2 2 2" xfId="4619"/>
    <cellStyle name="好_00省级(打印) 3 2 3" xfId="4618"/>
    <cellStyle name="好_00省级(打印) 3 3" xfId="4617"/>
    <cellStyle name="好_00省级(打印) 4" xfId="1910"/>
    <cellStyle name="好_00省级(打印) 4 2" xfId="1911"/>
    <cellStyle name="好_00省级(打印) 4 2 2" xfId="4621"/>
    <cellStyle name="好_00省级(打印) 4 3" xfId="4620"/>
    <cellStyle name="好_00省级(打印) 5" xfId="4610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2 2 2 2" xfId="4626"/>
    <cellStyle name="好_00省级(定稿) 2 2 2 3" xfId="4625"/>
    <cellStyle name="好_00省级(定稿) 2 2 3" xfId="4624"/>
    <cellStyle name="好_00省级(定稿) 2 3" xfId="1917"/>
    <cellStyle name="好_00省级(定稿) 2 3 2" xfId="1918"/>
    <cellStyle name="好_00省级(定稿) 2 3 2 2" xfId="4628"/>
    <cellStyle name="好_00省级(定稿) 2 3 3" xfId="4627"/>
    <cellStyle name="好_00省级(定稿) 2 4" xfId="4623"/>
    <cellStyle name="好_00省级(定稿) 3" xfId="1919"/>
    <cellStyle name="好_00省级(定稿) 3 2" xfId="1920"/>
    <cellStyle name="好_00省级(定稿) 3 2 2" xfId="1921"/>
    <cellStyle name="好_00省级(定稿) 3 2 2 2" xfId="4631"/>
    <cellStyle name="好_00省级(定稿) 3 2 3" xfId="4630"/>
    <cellStyle name="好_00省级(定稿) 3 3" xfId="4629"/>
    <cellStyle name="好_00省级(定稿) 4" xfId="1922"/>
    <cellStyle name="好_00省级(定稿) 4 2" xfId="1923"/>
    <cellStyle name="好_00省级(定稿) 4 2 2" xfId="4633"/>
    <cellStyle name="好_00省级(定稿) 4 3" xfId="4632"/>
    <cellStyle name="好_00省级(定稿) 5" xfId="4622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2 2 2 2" xfId="4638"/>
    <cellStyle name="好_03昭通 2 2 2 3" xfId="4637"/>
    <cellStyle name="好_03昭通 2 2 3" xfId="4636"/>
    <cellStyle name="好_03昭通 2 3" xfId="1929"/>
    <cellStyle name="好_03昭通 2 3 2" xfId="1930"/>
    <cellStyle name="好_03昭通 2 3 2 2" xfId="4640"/>
    <cellStyle name="好_03昭通 2 3 3" xfId="4639"/>
    <cellStyle name="好_03昭通 2 4" xfId="4635"/>
    <cellStyle name="好_03昭通 3" xfId="1931"/>
    <cellStyle name="好_03昭通 3 2" xfId="1932"/>
    <cellStyle name="好_03昭通 3 2 2" xfId="1933"/>
    <cellStyle name="好_03昭通 3 2 2 2" xfId="4643"/>
    <cellStyle name="好_03昭通 3 2 3" xfId="4642"/>
    <cellStyle name="好_03昭通 3 3" xfId="4641"/>
    <cellStyle name="好_03昭通 4" xfId="1934"/>
    <cellStyle name="好_03昭通 4 2" xfId="1935"/>
    <cellStyle name="好_03昭通 4 2 2" xfId="4645"/>
    <cellStyle name="好_03昭通 4 3" xfId="4644"/>
    <cellStyle name="好_03昭通 5" xfId="4634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2 2 2 2" xfId="4650"/>
    <cellStyle name="好_0502通海县 2 2 2 3" xfId="4649"/>
    <cellStyle name="好_0502通海县 2 2 3" xfId="4648"/>
    <cellStyle name="好_0502通海县 2 3" xfId="1941"/>
    <cellStyle name="好_0502通海县 2 3 2" xfId="1942"/>
    <cellStyle name="好_0502通海县 2 3 2 2" xfId="4652"/>
    <cellStyle name="好_0502通海县 2 3 3" xfId="4651"/>
    <cellStyle name="好_0502通海县 2 4" xfId="4647"/>
    <cellStyle name="好_0502通海县 3" xfId="1943"/>
    <cellStyle name="好_0502通海县 3 2" xfId="1944"/>
    <cellStyle name="好_0502通海县 3 2 2" xfId="1945"/>
    <cellStyle name="好_0502通海县 3 2 2 2" xfId="4655"/>
    <cellStyle name="好_0502通海县 3 2 3" xfId="4654"/>
    <cellStyle name="好_0502通海县 3 3" xfId="4653"/>
    <cellStyle name="好_0502通海县 4" xfId="1946"/>
    <cellStyle name="好_0502通海县 4 2" xfId="1947"/>
    <cellStyle name="好_0502通海县 4 2 2" xfId="4657"/>
    <cellStyle name="好_0502通海县 4 3" xfId="4656"/>
    <cellStyle name="好_0502通海县 5" xfId="4646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2 2 2 2" xfId="4662"/>
    <cellStyle name="好_05玉溪 2 2 2 3" xfId="4661"/>
    <cellStyle name="好_05玉溪 2 2 3" xfId="4660"/>
    <cellStyle name="好_05玉溪 2 3" xfId="1953"/>
    <cellStyle name="好_05玉溪 2 3 2" xfId="1954"/>
    <cellStyle name="好_05玉溪 2 3 2 2" xfId="4664"/>
    <cellStyle name="好_05玉溪 2 3 3" xfId="4663"/>
    <cellStyle name="好_05玉溪 2 4" xfId="4659"/>
    <cellStyle name="好_05玉溪 3" xfId="1955"/>
    <cellStyle name="好_05玉溪 3 2" xfId="1956"/>
    <cellStyle name="好_05玉溪 3 2 2" xfId="1957"/>
    <cellStyle name="好_05玉溪 3 2 2 2" xfId="4667"/>
    <cellStyle name="好_05玉溪 3 2 3" xfId="4666"/>
    <cellStyle name="好_05玉溪 3 3" xfId="4665"/>
    <cellStyle name="好_05玉溪 4" xfId="1958"/>
    <cellStyle name="好_05玉溪 4 2" xfId="1959"/>
    <cellStyle name="好_05玉溪 4 2 2" xfId="4669"/>
    <cellStyle name="好_05玉溪 4 3" xfId="4668"/>
    <cellStyle name="好_05玉溪 5" xfId="4658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2 2 2 2" xfId="4674"/>
    <cellStyle name="好_0605石屏县 2 2 2 3" xfId="4673"/>
    <cellStyle name="好_0605石屏县 2 2 3" xfId="4672"/>
    <cellStyle name="好_0605石屏县 2 3" xfId="1965"/>
    <cellStyle name="好_0605石屏县 2 3 2" xfId="1966"/>
    <cellStyle name="好_0605石屏县 2 3 2 2" xfId="4676"/>
    <cellStyle name="好_0605石屏县 2 3 3" xfId="4675"/>
    <cellStyle name="好_0605石屏县 2 4" xfId="4671"/>
    <cellStyle name="好_0605石屏县 3" xfId="1967"/>
    <cellStyle name="好_0605石屏县 3 2" xfId="1968"/>
    <cellStyle name="好_0605石屏县 3 2 2" xfId="1969"/>
    <cellStyle name="好_0605石屏县 3 2 2 2" xfId="4679"/>
    <cellStyle name="好_0605石屏县 3 2 3" xfId="4678"/>
    <cellStyle name="好_0605石屏县 3 3" xfId="4677"/>
    <cellStyle name="好_0605石屏县 4" xfId="1970"/>
    <cellStyle name="好_0605石屏县 4 2" xfId="1971"/>
    <cellStyle name="好_0605石屏县 4 2 2" xfId="4681"/>
    <cellStyle name="好_0605石屏县 4 3" xfId="4680"/>
    <cellStyle name="好_0605石屏县 5" xfId="4670"/>
    <cellStyle name="好_06544D6AC6C34935B3F0F2962E8986A5" xfId="1972"/>
    <cellStyle name="好_06544D6AC6C34935B3F0F2962E8986A5 2" xfId="1973"/>
    <cellStyle name="好_06544D6AC6C34935B3F0F2962E8986A5 2 2" xfId="1974"/>
    <cellStyle name="好_06544D6AC6C34935B3F0F2962E8986A5 2 2 2" xfId="4684"/>
    <cellStyle name="好_06544D6AC6C34935B3F0F2962E8986A5 2 3" xfId="4683"/>
    <cellStyle name="好_06544D6AC6C34935B3F0F2962E8986A5 3" xfId="4682"/>
    <cellStyle name="好_06B2B68693B94C51BEFB8C2821FBDCAE_c" xfId="1975"/>
    <cellStyle name="好_06B2B68693B94C51BEFB8C2821FBDCAE_c 2" xfId="1976"/>
    <cellStyle name="好_06B2B68693B94C51BEFB8C2821FBDCAE_c 2 2" xfId="1977"/>
    <cellStyle name="好_06B2B68693B94C51BEFB8C2821FBDCAE_c 2 2 2" xfId="4687"/>
    <cellStyle name="好_06B2B68693B94C51BEFB8C2821FBDCAE_c 2 3" xfId="4686"/>
    <cellStyle name="好_06B2B68693B94C51BEFB8C2821FBDCAE_c 3" xfId="4685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2 2 2 2" xfId="4692"/>
    <cellStyle name="好_1003牟定县 2 2 2 3" xfId="4691"/>
    <cellStyle name="好_1003牟定县 2 2 3" xfId="4690"/>
    <cellStyle name="好_1003牟定县 2 3" xfId="1983"/>
    <cellStyle name="好_1003牟定县 2 3 2" xfId="1984"/>
    <cellStyle name="好_1003牟定县 2 3 2 2" xfId="4694"/>
    <cellStyle name="好_1003牟定县 2 3 3" xfId="4693"/>
    <cellStyle name="好_1003牟定县 2 4" xfId="4689"/>
    <cellStyle name="好_1003牟定县 3" xfId="1985"/>
    <cellStyle name="好_1003牟定县 3 2" xfId="1986"/>
    <cellStyle name="好_1003牟定县 3 2 2" xfId="1987"/>
    <cellStyle name="好_1003牟定县 3 2 2 2" xfId="4697"/>
    <cellStyle name="好_1003牟定县 3 2 3" xfId="4696"/>
    <cellStyle name="好_1003牟定县 3 3" xfId="4695"/>
    <cellStyle name="好_1003牟定县 4" xfId="1988"/>
    <cellStyle name="好_1003牟定县 4 2" xfId="1989"/>
    <cellStyle name="好_1003牟定县 4 2 2" xfId="4699"/>
    <cellStyle name="好_1003牟定县 4 3" xfId="4698"/>
    <cellStyle name="好_1003牟定县 5" xfId="4688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2 2 2 2" xfId="4704"/>
    <cellStyle name="好_1110洱源县 2 2 2 3" xfId="4703"/>
    <cellStyle name="好_1110洱源县 2 2 3" xfId="4702"/>
    <cellStyle name="好_1110洱源县 2 3" xfId="1995"/>
    <cellStyle name="好_1110洱源县 2 3 2" xfId="1996"/>
    <cellStyle name="好_1110洱源县 2 3 2 2" xfId="4706"/>
    <cellStyle name="好_1110洱源县 2 3 3" xfId="4705"/>
    <cellStyle name="好_1110洱源县 2 4" xfId="4701"/>
    <cellStyle name="好_1110洱源县 3" xfId="1997"/>
    <cellStyle name="好_1110洱源县 3 2" xfId="1998"/>
    <cellStyle name="好_1110洱源县 3 2 2" xfId="1999"/>
    <cellStyle name="好_1110洱源县 3 2 2 2" xfId="4709"/>
    <cellStyle name="好_1110洱源县 3 2 3" xfId="4708"/>
    <cellStyle name="好_1110洱源县 3 3" xfId="4707"/>
    <cellStyle name="好_1110洱源县 4" xfId="2000"/>
    <cellStyle name="好_1110洱源县 4 2" xfId="2001"/>
    <cellStyle name="好_1110洱源县 4 2 2" xfId="4711"/>
    <cellStyle name="好_1110洱源县 4 3" xfId="4710"/>
    <cellStyle name="好_1110洱源县 5" xfId="4700"/>
    <cellStyle name="好_11FBAECC21B44AB381CAD25299165218_c" xfId="2002"/>
    <cellStyle name="好_11FBAECC21B44AB381CAD25299165218_c 2" xfId="2003"/>
    <cellStyle name="好_11FBAECC21B44AB381CAD25299165218_c 2 2" xfId="2004"/>
    <cellStyle name="好_11FBAECC21B44AB381CAD25299165218_c 2 2 2" xfId="4714"/>
    <cellStyle name="好_11FBAECC21B44AB381CAD25299165218_c 2 3" xfId="4713"/>
    <cellStyle name="好_11FBAECC21B44AB381CAD25299165218_c 3" xfId="4712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2 2 2 2" xfId="4719"/>
    <cellStyle name="好_11大理 2 2 2 3" xfId="4718"/>
    <cellStyle name="好_11大理 2 2 3" xfId="4717"/>
    <cellStyle name="好_11大理 2 3" xfId="2010"/>
    <cellStyle name="好_11大理 2 3 2" xfId="2011"/>
    <cellStyle name="好_11大理 2 3 2 2" xfId="4721"/>
    <cellStyle name="好_11大理 2 3 3" xfId="4720"/>
    <cellStyle name="好_11大理 2 4" xfId="4716"/>
    <cellStyle name="好_11大理 3" xfId="2012"/>
    <cellStyle name="好_11大理 3 2" xfId="2013"/>
    <cellStyle name="好_11大理 3 2 2" xfId="2014"/>
    <cellStyle name="好_11大理 3 2 2 2" xfId="4724"/>
    <cellStyle name="好_11大理 3 2 3" xfId="4723"/>
    <cellStyle name="好_11大理 3 3" xfId="4722"/>
    <cellStyle name="好_11大理 4" xfId="2015"/>
    <cellStyle name="好_11大理 4 2" xfId="2016"/>
    <cellStyle name="好_11大理 4 2 2" xfId="4726"/>
    <cellStyle name="好_11大理 4 3" xfId="4725"/>
    <cellStyle name="好_11大理 5" xfId="4715"/>
    <cellStyle name="好_132A26F7DD34447BAC25A6E26033E49C_c" xfId="2017"/>
    <cellStyle name="好_132A26F7DD34447BAC25A6E26033E49C_c 2" xfId="2018"/>
    <cellStyle name="好_132A26F7DD34447BAC25A6E26033E49C_c 2 2" xfId="2019"/>
    <cellStyle name="好_132A26F7DD34447BAC25A6E26033E49C_c 2 2 2" xfId="4729"/>
    <cellStyle name="好_132A26F7DD34447BAC25A6E26033E49C_c 2 3" xfId="4728"/>
    <cellStyle name="好_132A26F7DD34447BAC25A6E26033E49C_c 3" xfId="4727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2 2 2 2" xfId="4734"/>
    <cellStyle name="好_2、土地面积、人口、粮食产量基本情况 2 2 2 3" xfId="4733"/>
    <cellStyle name="好_2、土地面积、人口、粮食产量基本情况 2 2 3" xfId="4732"/>
    <cellStyle name="好_2、土地面积、人口、粮食产量基本情况 2 3" xfId="2025"/>
    <cellStyle name="好_2、土地面积、人口、粮食产量基本情况 2 3 2" xfId="2026"/>
    <cellStyle name="好_2、土地面积、人口、粮食产量基本情况 2 3 2 2" xfId="4736"/>
    <cellStyle name="好_2、土地面积、人口、粮食产量基本情况 2 3 3" xfId="4735"/>
    <cellStyle name="好_2、土地面积、人口、粮食产量基本情况 2 4" xfId="4731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3 2 2 2" xfId="4739"/>
    <cellStyle name="好_2、土地面积、人口、粮食产量基本情况 3 2 3" xfId="4738"/>
    <cellStyle name="好_2、土地面积、人口、粮食产量基本情况 3 3" xfId="4737"/>
    <cellStyle name="好_2、土地面积、人口、粮食产量基本情况 4" xfId="2030"/>
    <cellStyle name="好_2、土地面积、人口、粮食产量基本情况 4 2" xfId="2031"/>
    <cellStyle name="好_2、土地面积、人口、粮食产量基本情况 4 2 2" xfId="4741"/>
    <cellStyle name="好_2、土地面积、人口、粮食产量基本情况 4 3" xfId="4740"/>
    <cellStyle name="好_2、土地面积、人口、粮食产量基本情况 5" xfId="4730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2 2 2 2" xfId="4746"/>
    <cellStyle name="好_2006年基础数据 2 2 2 3" xfId="4745"/>
    <cellStyle name="好_2006年基础数据 2 2 3" xfId="4744"/>
    <cellStyle name="好_2006年基础数据 2 3" xfId="2038"/>
    <cellStyle name="好_2006年基础数据 2 3 2" xfId="2039"/>
    <cellStyle name="好_2006年基础数据 2 3 2 2" xfId="4748"/>
    <cellStyle name="好_2006年基础数据 2 3 3" xfId="4747"/>
    <cellStyle name="好_2006年基础数据 2 4" xfId="4743"/>
    <cellStyle name="好_2006年基础数据 3" xfId="2040"/>
    <cellStyle name="好_2006年基础数据 3 2" xfId="2041"/>
    <cellStyle name="好_2006年基础数据 3 2 2" xfId="2042"/>
    <cellStyle name="好_2006年基础数据 3 2 2 2" xfId="4751"/>
    <cellStyle name="好_2006年基础数据 3 2 3" xfId="4750"/>
    <cellStyle name="好_2006年基础数据 3 3" xfId="4749"/>
    <cellStyle name="好_2006年基础数据 4" xfId="2043"/>
    <cellStyle name="好_2006年基础数据 4 2" xfId="2044"/>
    <cellStyle name="好_2006年基础数据 4 2 2" xfId="4753"/>
    <cellStyle name="好_2006年基础数据 4 3" xfId="4752"/>
    <cellStyle name="好_2006年基础数据 5" xfId="4742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2 2 2 2" xfId="4758"/>
    <cellStyle name="好_2006年全省财力计算表（中央、决算） 2 2 2 3" xfId="4757"/>
    <cellStyle name="好_2006年全省财力计算表（中央、决算） 2 2 3" xfId="4756"/>
    <cellStyle name="好_2006年全省财力计算表（中央、决算） 2 3" xfId="2050"/>
    <cellStyle name="好_2006年全省财力计算表（中央、决算） 2 3 2" xfId="2051"/>
    <cellStyle name="好_2006年全省财力计算表（中央、决算） 2 3 2 2" xfId="4760"/>
    <cellStyle name="好_2006年全省财力计算表（中央、决算） 2 3 3" xfId="4759"/>
    <cellStyle name="好_2006年全省财力计算表（中央、决算） 2 4" xfId="4755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3 2 2 2" xfId="4763"/>
    <cellStyle name="好_2006年全省财力计算表（中央、决算） 3 2 3" xfId="4762"/>
    <cellStyle name="好_2006年全省财力计算表（中央、决算） 3 3" xfId="4761"/>
    <cellStyle name="好_2006年全省财力计算表（中央、决算） 4" xfId="2055"/>
    <cellStyle name="好_2006年全省财力计算表（中央、决算） 4 2" xfId="2056"/>
    <cellStyle name="好_2006年全省财力计算表（中央、决算） 4 2 2" xfId="4765"/>
    <cellStyle name="好_2006年全省财力计算表（中央、决算） 4 3" xfId="4764"/>
    <cellStyle name="好_2006年全省财力计算表（中央、决算） 5" xfId="4754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2 2 2 2" xfId="4770"/>
    <cellStyle name="好_2006年水利统计指标统计表 2 2 2 3" xfId="4769"/>
    <cellStyle name="好_2006年水利统计指标统计表 2 2 3" xfId="4768"/>
    <cellStyle name="好_2006年水利统计指标统计表 2 3" xfId="2062"/>
    <cellStyle name="好_2006年水利统计指标统计表 2 3 2" xfId="2063"/>
    <cellStyle name="好_2006年水利统计指标统计表 2 3 2 2" xfId="4772"/>
    <cellStyle name="好_2006年水利统计指标统计表 2 3 3" xfId="4771"/>
    <cellStyle name="好_2006年水利统计指标统计表 2 4" xfId="4767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3 2 2 2" xfId="4775"/>
    <cellStyle name="好_2006年水利统计指标统计表 3 2 3" xfId="4774"/>
    <cellStyle name="好_2006年水利统计指标统计表 3 3" xfId="4773"/>
    <cellStyle name="好_2006年水利统计指标统计表 4" xfId="2067"/>
    <cellStyle name="好_2006年水利统计指标统计表 4 2" xfId="2068"/>
    <cellStyle name="好_2006年水利统计指标统计表 4 2 2" xfId="4777"/>
    <cellStyle name="好_2006年水利统计指标统计表 4 3" xfId="4776"/>
    <cellStyle name="好_2006年水利统计指标统计表 5" xfId="4766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2 2 2 2" xfId="4782"/>
    <cellStyle name="好_2006年在职人员情况 2 2 2 3" xfId="4781"/>
    <cellStyle name="好_2006年在职人员情况 2 2 3" xfId="4780"/>
    <cellStyle name="好_2006年在职人员情况 2 3" xfId="2074"/>
    <cellStyle name="好_2006年在职人员情况 2 3 2" xfId="2075"/>
    <cellStyle name="好_2006年在职人员情况 2 3 2 2" xfId="4784"/>
    <cellStyle name="好_2006年在职人员情况 2 3 3" xfId="4783"/>
    <cellStyle name="好_2006年在职人员情况 2 4" xfId="4779"/>
    <cellStyle name="好_2006年在职人员情况 3" xfId="2076"/>
    <cellStyle name="好_2006年在职人员情况 3 2" xfId="2077"/>
    <cellStyle name="好_2006年在职人员情况 3 2 2" xfId="2078"/>
    <cellStyle name="好_2006年在职人员情况 3 2 2 2" xfId="4787"/>
    <cellStyle name="好_2006年在职人员情况 3 2 3" xfId="4786"/>
    <cellStyle name="好_2006年在职人员情况 3 3" xfId="4785"/>
    <cellStyle name="好_2006年在职人员情况 4" xfId="2079"/>
    <cellStyle name="好_2006年在职人员情况 4 2" xfId="2080"/>
    <cellStyle name="好_2006年在职人员情况 4 2 2" xfId="4789"/>
    <cellStyle name="好_2006年在职人员情况 4 3" xfId="4788"/>
    <cellStyle name="好_2006年在职人员情况 5" xfId="4778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2 2 2 2" xfId="4794"/>
    <cellStyle name="好_2007年检察院案件数 2 2 2 3" xfId="4793"/>
    <cellStyle name="好_2007年检察院案件数 2 2 3" xfId="4792"/>
    <cellStyle name="好_2007年检察院案件数 2 3" xfId="2086"/>
    <cellStyle name="好_2007年检察院案件数 2 3 2" xfId="2087"/>
    <cellStyle name="好_2007年检察院案件数 2 3 2 2" xfId="4796"/>
    <cellStyle name="好_2007年检察院案件数 2 3 3" xfId="4795"/>
    <cellStyle name="好_2007年检察院案件数 2 4" xfId="4791"/>
    <cellStyle name="好_2007年检察院案件数 3" xfId="2088"/>
    <cellStyle name="好_2007年检察院案件数 3 2" xfId="2089"/>
    <cellStyle name="好_2007年检察院案件数 3 2 2" xfId="2090"/>
    <cellStyle name="好_2007年检察院案件数 3 2 2 2" xfId="4799"/>
    <cellStyle name="好_2007年检察院案件数 3 2 3" xfId="4798"/>
    <cellStyle name="好_2007年检察院案件数 3 3" xfId="4797"/>
    <cellStyle name="好_2007年检察院案件数 4" xfId="2091"/>
    <cellStyle name="好_2007年检察院案件数 4 2" xfId="2092"/>
    <cellStyle name="好_2007年检察院案件数 4 2 2" xfId="4801"/>
    <cellStyle name="好_2007年检察院案件数 4 3" xfId="4800"/>
    <cellStyle name="好_2007年检察院案件数 5" xfId="4790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2 2 2 2" xfId="4806"/>
    <cellStyle name="好_2007年人员分部门统计表 2 2 2 3" xfId="4805"/>
    <cellStyle name="好_2007年人员分部门统计表 2 2 3" xfId="4804"/>
    <cellStyle name="好_2007年人员分部门统计表 2 3" xfId="2099"/>
    <cellStyle name="好_2007年人员分部门统计表 2 3 2" xfId="2100"/>
    <cellStyle name="好_2007年人员分部门统计表 2 3 2 2" xfId="4808"/>
    <cellStyle name="好_2007年人员分部门统计表 2 3 3" xfId="4807"/>
    <cellStyle name="好_2007年人员分部门统计表 2 4" xfId="4803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3 2 2 2" xfId="4811"/>
    <cellStyle name="好_2007年人员分部门统计表 3 2 3" xfId="4810"/>
    <cellStyle name="好_2007年人员分部门统计表 3 3" xfId="4809"/>
    <cellStyle name="好_2007年人员分部门统计表 4" xfId="2104"/>
    <cellStyle name="好_2007年人员分部门统计表 4 2" xfId="2105"/>
    <cellStyle name="好_2007年人员分部门统计表 4 2 2" xfId="4813"/>
    <cellStyle name="好_2007年人员分部门统计表 4 3" xfId="4812"/>
    <cellStyle name="好_2007年人员分部门统计表 5" xfId="4802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2 2 2 2" xfId="4818"/>
    <cellStyle name="好_2007年政法部门业务指标 2 2 2 3" xfId="4817"/>
    <cellStyle name="好_2007年政法部门业务指标 2 2 3" xfId="4816"/>
    <cellStyle name="好_2007年政法部门业务指标 2 3" xfId="2111"/>
    <cellStyle name="好_2007年政法部门业务指标 2 3 2" xfId="2112"/>
    <cellStyle name="好_2007年政法部门业务指标 2 3 2 2" xfId="4820"/>
    <cellStyle name="好_2007年政法部门业务指标 2 3 3" xfId="4819"/>
    <cellStyle name="好_2007年政法部门业务指标 2 4" xfId="4815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3 2 2 2" xfId="4823"/>
    <cellStyle name="好_2007年政法部门业务指标 3 2 3" xfId="4822"/>
    <cellStyle name="好_2007年政法部门业务指标 3 3" xfId="4821"/>
    <cellStyle name="好_2007年政法部门业务指标 4" xfId="2116"/>
    <cellStyle name="好_2007年政法部门业务指标 4 2" xfId="2117"/>
    <cellStyle name="好_2007年政法部门业务指标 4 2 2" xfId="4825"/>
    <cellStyle name="好_2007年政法部门业务指标 4 3" xfId="4824"/>
    <cellStyle name="好_2007年政法部门业务指标 5" xfId="4814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2 2 2 2" xfId="4830"/>
    <cellStyle name="好_2008云南省分县市中小学教职工统计表（教育厅提供） 2 2 2 3" xfId="4829"/>
    <cellStyle name="好_2008云南省分县市中小学教职工统计表（教育厅提供） 2 2 3" xfId="4828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2 3 2 2" xfId="4832"/>
    <cellStyle name="好_2008云南省分县市中小学教职工统计表（教育厅提供） 2 3 3" xfId="4831"/>
    <cellStyle name="好_2008云南省分县市中小学教职工统计表（教育厅提供） 2 4" xfId="4827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3 2 2 2" xfId="4835"/>
    <cellStyle name="好_2008云南省分县市中小学教职工统计表（教育厅提供） 3 2 3" xfId="4834"/>
    <cellStyle name="好_2008云南省分县市中小学教职工统计表（教育厅提供） 3 3" xfId="4833"/>
    <cellStyle name="好_2008云南省分县市中小学教职工统计表（教育厅提供） 4" xfId="2129"/>
    <cellStyle name="好_2008云南省分县市中小学教职工统计表（教育厅提供） 4 2" xfId="2130"/>
    <cellStyle name="好_2008云南省分县市中小学教职工统计表（教育厅提供） 4 2 2" xfId="4837"/>
    <cellStyle name="好_2008云南省分县市中小学教职工统计表（教育厅提供） 4 3" xfId="4836"/>
    <cellStyle name="好_2008云南省分县市中小学教职工统计表（教育厅提供） 5" xfId="4826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2 2 2 2" xfId="4842"/>
    <cellStyle name="好_2009年一般性转移支付标准工资 2 2 2 3" xfId="4841"/>
    <cellStyle name="好_2009年一般性转移支付标准工资 2 2 3" xfId="4840"/>
    <cellStyle name="好_2009年一般性转移支付标准工资 2 3" xfId="2136"/>
    <cellStyle name="好_2009年一般性转移支付标准工资 2 3 2" xfId="2137"/>
    <cellStyle name="好_2009年一般性转移支付标准工资 2 3 2 2" xfId="4844"/>
    <cellStyle name="好_2009年一般性转移支付标准工资 2 3 3" xfId="4843"/>
    <cellStyle name="好_2009年一般性转移支付标准工资 2 4" xfId="4839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3 2 2 2" xfId="4847"/>
    <cellStyle name="好_2009年一般性转移支付标准工资 3 2 3" xfId="4846"/>
    <cellStyle name="好_2009年一般性转移支付标准工资 3 3" xfId="4845"/>
    <cellStyle name="好_2009年一般性转移支付标准工资 4" xfId="2141"/>
    <cellStyle name="好_2009年一般性转移支付标准工资 4 2" xfId="2142"/>
    <cellStyle name="好_2009年一般性转移支付标准工资 4 2 2" xfId="4849"/>
    <cellStyle name="好_2009年一般性转移支付标准工资 4 3" xfId="4848"/>
    <cellStyle name="好_2009年一般性转移支付标准工资 5" xfId="4838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2 2 2 2" xfId="4854"/>
    <cellStyle name="好_2009年一般性转移支付标准工资_~4190974 2 2 2 3" xfId="4853"/>
    <cellStyle name="好_2009年一般性转移支付标准工资_~4190974 2 2 3" xfId="4852"/>
    <cellStyle name="好_2009年一般性转移支付标准工资_~4190974 2 3" xfId="2148"/>
    <cellStyle name="好_2009年一般性转移支付标准工资_~4190974 2 3 2" xfId="2149"/>
    <cellStyle name="好_2009年一般性转移支付标准工资_~4190974 2 3 2 2" xfId="4856"/>
    <cellStyle name="好_2009年一般性转移支付标准工资_~4190974 2 3 3" xfId="4855"/>
    <cellStyle name="好_2009年一般性转移支付标准工资_~4190974 2 4" xfId="4851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3 2 2 2" xfId="4859"/>
    <cellStyle name="好_2009年一般性转移支付标准工资_~4190974 3 2 3" xfId="4858"/>
    <cellStyle name="好_2009年一般性转移支付标准工资_~4190974 3 3" xfId="4857"/>
    <cellStyle name="好_2009年一般性转移支付标准工资_~4190974 4" xfId="2153"/>
    <cellStyle name="好_2009年一般性转移支付标准工资_~4190974 4 2" xfId="2154"/>
    <cellStyle name="好_2009年一般性转移支付标准工资_~4190974 4 2 2" xfId="4861"/>
    <cellStyle name="好_2009年一般性转移支付标准工资_~4190974 4 3" xfId="4860"/>
    <cellStyle name="好_2009年一般性转移支付标准工资_~4190974 5" xfId="4850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2 2 2 2" xfId="4866"/>
    <cellStyle name="好_2009年一般性转移支付标准工资_~5676413 2 2 2 3" xfId="4865"/>
    <cellStyle name="好_2009年一般性转移支付标准工资_~5676413 2 2 3" xfId="4864"/>
    <cellStyle name="好_2009年一般性转移支付标准工资_~5676413 2 3" xfId="2160"/>
    <cellStyle name="好_2009年一般性转移支付标准工资_~5676413 2 3 2" xfId="2161"/>
    <cellStyle name="好_2009年一般性转移支付标准工资_~5676413 2 3 2 2" xfId="4868"/>
    <cellStyle name="好_2009年一般性转移支付标准工资_~5676413 2 3 3" xfId="4867"/>
    <cellStyle name="好_2009年一般性转移支付标准工资_~5676413 2 4" xfId="4863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3 2 2 2" xfId="4871"/>
    <cellStyle name="好_2009年一般性转移支付标准工资_~5676413 3 2 3" xfId="4870"/>
    <cellStyle name="好_2009年一般性转移支付标准工资_~5676413 3 3" xfId="4869"/>
    <cellStyle name="好_2009年一般性转移支付标准工资_~5676413 4" xfId="2165"/>
    <cellStyle name="好_2009年一般性转移支付标准工资_~5676413 4 2" xfId="2166"/>
    <cellStyle name="好_2009年一般性转移支付标准工资_~5676413 4 2 2" xfId="4873"/>
    <cellStyle name="好_2009年一般性转移支付标准工资_~5676413 4 3" xfId="4872"/>
    <cellStyle name="好_2009年一般性转移支付标准工资_~5676413 5" xfId="4862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2 2 2 2" xfId="4878"/>
    <cellStyle name="好_2009年一般性转移支付标准工资_不用软件计算9.1不考虑经费管理评价xl 2 2 2 3" xfId="4877"/>
    <cellStyle name="好_2009年一般性转移支付标准工资_不用软件计算9.1不考虑经费管理评价xl 2 2 3" xfId="4876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2 3 2 2" xfId="4880"/>
    <cellStyle name="好_2009年一般性转移支付标准工资_不用软件计算9.1不考虑经费管理评价xl 2 3 3" xfId="4879"/>
    <cellStyle name="好_2009年一般性转移支付标准工资_不用软件计算9.1不考虑经费管理评价xl 2 4" xfId="4875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3 2 2 2" xfId="4883"/>
    <cellStyle name="好_2009年一般性转移支付标准工资_不用软件计算9.1不考虑经费管理评价xl 3 2 3" xfId="4882"/>
    <cellStyle name="好_2009年一般性转移支付标准工资_不用软件计算9.1不考虑经费管理评价xl 3 3" xfId="4881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不用软件计算9.1不考虑经费管理评价xl 4 2 2" xfId="4885"/>
    <cellStyle name="好_2009年一般性转移支付标准工资_不用软件计算9.1不考虑经费管理评价xl 4 3" xfId="4884"/>
    <cellStyle name="好_2009年一般性转移支付标准工资_不用软件计算9.1不考虑经费管理评价xl 5" xfId="4874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2 2 2 2" xfId="4890"/>
    <cellStyle name="好_2009年一般性转移支付标准工资_地方配套按人均增幅控制8.30xl 2 2 2 3" xfId="4889"/>
    <cellStyle name="好_2009年一般性转移支付标准工资_地方配套按人均增幅控制8.30xl 2 2 3" xfId="4888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2 3 2 2" xfId="4892"/>
    <cellStyle name="好_2009年一般性转移支付标准工资_地方配套按人均增幅控制8.30xl 2 3 3" xfId="4891"/>
    <cellStyle name="好_2009年一般性转移支付标准工资_地方配套按人均增幅控制8.30xl 2 4" xfId="4887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3 2 2 2" xfId="4895"/>
    <cellStyle name="好_2009年一般性转移支付标准工资_地方配套按人均增幅控制8.30xl 3 2 3" xfId="4894"/>
    <cellStyle name="好_2009年一般性转移支付标准工资_地方配套按人均增幅控制8.30xl 3 3" xfId="4893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xl 4 2 2" xfId="4897"/>
    <cellStyle name="好_2009年一般性转移支付标准工资_地方配套按人均增幅控制8.30xl 4 3" xfId="4896"/>
    <cellStyle name="好_2009年一般性转移支付标准工资_地方配套按人均增幅控制8.30xl 5" xfId="4886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2 2 2 2" xfId="4902"/>
    <cellStyle name="好_2009年一般性转移支付标准工资_地方配套按人均增幅控制8.30一般预算平均增幅、人均可用财力平均增幅两次控制、社会治安系数调整、案件数调整xl 2 2 2 3" xfId="4901"/>
    <cellStyle name="好_2009年一般性转移支付标准工资_地方配套按人均增幅控制8.30一般预算平均增幅、人均可用财力平均增幅两次控制、社会治安系数调整、案件数调整xl 2 2 3" xfId="4900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2 3 2 2" xfId="4904"/>
    <cellStyle name="好_2009年一般性转移支付标准工资_地方配套按人均增幅控制8.30一般预算平均增幅、人均可用财力平均增幅两次控制、社会治安系数调整、案件数调整xl 2 3 3" xfId="4903"/>
    <cellStyle name="好_2009年一般性转移支付标准工资_地方配套按人均增幅控制8.30一般预算平均增幅、人均可用财力平均增幅两次控制、社会治安系数调整、案件数调整xl 2 4" xfId="4899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3 2 2 2" xfId="4907"/>
    <cellStyle name="好_2009年一般性转移支付标准工资_地方配套按人均增幅控制8.30一般预算平均增幅、人均可用财力平均增幅两次控制、社会治安系数调整、案件数调整xl 3 2 3" xfId="4906"/>
    <cellStyle name="好_2009年一般性转移支付标准工资_地方配套按人均增幅控制8.30一般预算平均增幅、人均可用财力平均增幅两次控制、社会治安系数调整、案件数调整xl 3 3" xfId="4905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0一般预算平均增幅、人均可用财力平均增幅两次控制、社会治安系数调整、案件数调整xl 4 2 2" xfId="4909"/>
    <cellStyle name="好_2009年一般性转移支付标准工资_地方配套按人均增幅控制8.30一般预算平均增幅、人均可用财力平均增幅两次控制、社会治安系数调整、案件数调整xl 4 3" xfId="4908"/>
    <cellStyle name="好_2009年一般性转移支付标准工资_地方配套按人均增幅控制8.30一般预算平均增幅、人均可用财力平均增幅两次控制、社会治安系数调整、案件数调整xl 5" xfId="4898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2 2 2 2" xfId="4914"/>
    <cellStyle name="好_2009年一般性转移支付标准工资_地方配套按人均增幅控制8.31（调整结案率后）xl 2 2 2 3" xfId="4913"/>
    <cellStyle name="好_2009年一般性转移支付标准工资_地方配套按人均增幅控制8.31（调整结案率后）xl 2 2 3" xfId="4912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2 3 2 2" xfId="4916"/>
    <cellStyle name="好_2009年一般性转移支付标准工资_地方配套按人均增幅控制8.31（调整结案率后）xl 2 3 3" xfId="4915"/>
    <cellStyle name="好_2009年一般性转移支付标准工资_地方配套按人均增幅控制8.31（调整结案率后）xl 2 4" xfId="4911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3 2 2 2" xfId="4919"/>
    <cellStyle name="好_2009年一般性转移支付标准工资_地方配套按人均增幅控制8.31（调整结案率后）xl 3 2 3" xfId="4918"/>
    <cellStyle name="好_2009年一般性转移支付标准工资_地方配套按人均增幅控制8.31（调整结案率后）xl 3 3" xfId="4917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地方配套按人均增幅控制8.31（调整结案率后）xl 4 2 2" xfId="4921"/>
    <cellStyle name="好_2009年一般性转移支付标准工资_地方配套按人均增幅控制8.31（调整结案率后）xl 4 3" xfId="4920"/>
    <cellStyle name="好_2009年一般性转移支付标准工资_地方配套按人均增幅控制8.31（调整结案率后）xl 5" xfId="4910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2 2 2 2" xfId="4926"/>
    <cellStyle name="好_2009年一般性转移支付标准工资_奖励补助测算5.22测试 2 2 2 3" xfId="4925"/>
    <cellStyle name="好_2009年一般性转移支付标准工资_奖励补助测算5.22测试 2 2 3" xfId="4924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2 3 2 2" xfId="4928"/>
    <cellStyle name="好_2009年一般性转移支付标准工资_奖励补助测算5.22测试 2 3 3" xfId="4927"/>
    <cellStyle name="好_2009年一般性转移支付标准工资_奖励补助测算5.22测试 2 4" xfId="4923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3 2 2 2" xfId="4931"/>
    <cellStyle name="好_2009年一般性转移支付标准工资_奖励补助测算5.22测试 3 2 3" xfId="4930"/>
    <cellStyle name="好_2009年一般性转移支付标准工资_奖励补助测算5.22测试 3 3" xfId="4929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2测试 4 2 2" xfId="4933"/>
    <cellStyle name="好_2009年一般性转移支付标准工资_奖励补助测算5.22测试 4 3" xfId="4932"/>
    <cellStyle name="好_2009年一般性转移支付标准工资_奖励补助测算5.22测试 5" xfId="4922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2 2 2 2" xfId="4938"/>
    <cellStyle name="好_2009年一般性转移支付标准工资_奖励补助测算5.23新 2 2 2 3" xfId="4937"/>
    <cellStyle name="好_2009年一般性转移支付标准工资_奖励补助测算5.23新 2 2 3" xfId="4936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2 3 2 2" xfId="4940"/>
    <cellStyle name="好_2009年一般性转移支付标准工资_奖励补助测算5.23新 2 3 3" xfId="4939"/>
    <cellStyle name="好_2009年一般性转移支付标准工资_奖励补助测算5.23新 2 4" xfId="4935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3 2 2 2" xfId="4943"/>
    <cellStyle name="好_2009年一般性转移支付标准工资_奖励补助测算5.23新 3 2 3" xfId="4942"/>
    <cellStyle name="好_2009年一般性转移支付标准工资_奖励补助测算5.23新 3 3" xfId="4941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3新 4 2 2" xfId="4945"/>
    <cellStyle name="好_2009年一般性转移支付标准工资_奖励补助测算5.23新 4 3" xfId="4944"/>
    <cellStyle name="好_2009年一般性转移支付标准工资_奖励补助测算5.23新 5" xfId="4934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2 2 2 2" xfId="4950"/>
    <cellStyle name="好_2009年一般性转移支付标准工资_奖励补助测算5.24冯铸 2 2 2 3" xfId="4949"/>
    <cellStyle name="好_2009年一般性转移支付标准工资_奖励补助测算5.24冯铸 2 2 3" xfId="4948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2 3 2 2" xfId="4952"/>
    <cellStyle name="好_2009年一般性转移支付标准工资_奖励补助测算5.24冯铸 2 3 3" xfId="4951"/>
    <cellStyle name="好_2009年一般性转移支付标准工资_奖励补助测算5.24冯铸 2 4" xfId="4947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3 2 2 2" xfId="4955"/>
    <cellStyle name="好_2009年一般性转移支付标准工资_奖励补助测算5.24冯铸 3 2 3" xfId="4954"/>
    <cellStyle name="好_2009年一般性转移支付标准工资_奖励补助测算5.24冯铸 3 3" xfId="4953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5.24冯铸 4 2 2" xfId="4957"/>
    <cellStyle name="好_2009年一般性转移支付标准工资_奖励补助测算5.24冯铸 4 3" xfId="4956"/>
    <cellStyle name="好_2009年一般性转移支付标准工资_奖励补助测算5.24冯铸 5" xfId="4946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2 2 2 2" xfId="4962"/>
    <cellStyle name="好_2009年一般性转移支付标准工资_奖励补助测算7.23 2 2 2 3" xfId="4961"/>
    <cellStyle name="好_2009年一般性转移支付标准工资_奖励补助测算7.23 2 2 3" xfId="4960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2 3 2 2" xfId="4964"/>
    <cellStyle name="好_2009年一般性转移支付标准工资_奖励补助测算7.23 2 3 3" xfId="4963"/>
    <cellStyle name="好_2009年一般性转移支付标准工资_奖励补助测算7.23 2 4" xfId="4959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3 2 2 2" xfId="4967"/>
    <cellStyle name="好_2009年一般性转移支付标准工资_奖励补助测算7.23 3 2 3" xfId="4966"/>
    <cellStyle name="好_2009年一般性转移支付标准工资_奖励补助测算7.23 3 3" xfId="4965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3 4 2 2" xfId="4969"/>
    <cellStyle name="好_2009年一般性转移支付标准工资_奖励补助测算7.23 4 3" xfId="4968"/>
    <cellStyle name="好_2009年一般性转移支付标准工资_奖励补助测算7.23 5" xfId="4958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2 2 2 2" xfId="4975"/>
    <cellStyle name="好_2009年一般性转移支付标准工资_奖励补助测算7.25 (version 1) (version 1) 2 2 2 3" xfId="4974"/>
    <cellStyle name="好_2009年一般性转移支付标准工资_奖励补助测算7.25 (version 1) (version 1) 2 2 3" xfId="4973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2 3 2 2" xfId="4977"/>
    <cellStyle name="好_2009年一般性转移支付标准工资_奖励补助测算7.25 (version 1) (version 1) 2 3 3" xfId="4976"/>
    <cellStyle name="好_2009年一般性转移支付标准工资_奖励补助测算7.25 (version 1) (version 1) 2 4" xfId="4972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3 2 2 2" xfId="4980"/>
    <cellStyle name="好_2009年一般性转移支付标准工资_奖励补助测算7.25 (version 1) (version 1) 3 2 3" xfId="4979"/>
    <cellStyle name="好_2009年一般性转移支付标准工资_奖励补助测算7.25 (version 1) (version 1) 3 3" xfId="4978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(version 1) (version 1) 4 2 2" xfId="4982"/>
    <cellStyle name="好_2009年一般性转移支付标准工资_奖励补助测算7.25 (version 1) (version 1) 4 3" xfId="4981"/>
    <cellStyle name="好_2009年一般性转移支付标准工资_奖励补助测算7.25 (version 1) (version 1) 5" xfId="4971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2 2 2 2" xfId="4986"/>
    <cellStyle name="好_2009年一般性转移支付标准工资_奖励补助测算7.25 2 2 2 3" xfId="4985"/>
    <cellStyle name="好_2009年一般性转移支付标准工资_奖励补助测算7.25 2 2 3" xfId="4984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2 3 2 2" xfId="4988"/>
    <cellStyle name="好_2009年一般性转移支付标准工资_奖励补助测算7.25 2 3 3" xfId="4987"/>
    <cellStyle name="好_2009年一般性转移支付标准工资_奖励补助测算7.25 2 4" xfId="4983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3 2 2 2" xfId="4991"/>
    <cellStyle name="好_2009年一般性转移支付标准工资_奖励补助测算7.25 3 2 3" xfId="4990"/>
    <cellStyle name="好_2009年一般性转移支付标准工资_奖励补助测算7.25 3 3" xfId="4989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4 2 2 2" xfId="4994"/>
    <cellStyle name="好_2009年一般性转移支付标准工资_奖励补助测算7.25 4 2 3" xfId="4993"/>
    <cellStyle name="好_2009年一般性转移支付标准工资_奖励补助测算7.25 4 3" xfId="4992"/>
    <cellStyle name="好_2009年一般性转移支付标准工资_奖励补助测算7.25 5" xfId="2288"/>
    <cellStyle name="好_2009年一般性转移支付标准工资_奖励补助测算7.25 5 2" xfId="2289"/>
    <cellStyle name="好_2009年一般性转移支付标准工资_奖励补助测算7.25 5 2 2" xfId="4996"/>
    <cellStyle name="好_2009年一般性转移支付标准工资_奖励补助测算7.25 5 3" xfId="4995"/>
    <cellStyle name="好_2009年一般性转移支付标准工资_奖励补助测算7.25 6" xfId="4970"/>
    <cellStyle name="好_26B763351BD94A32801FF9DEB697A4AA_c" xfId="2290"/>
    <cellStyle name="好_26B763351BD94A32801FF9DEB697A4AA_c 2" xfId="2291"/>
    <cellStyle name="好_26B763351BD94A32801FF9DEB697A4AA_c 2 2" xfId="2292"/>
    <cellStyle name="好_26B763351BD94A32801FF9DEB697A4AA_c 2 2 2" xfId="4999"/>
    <cellStyle name="好_26B763351BD94A32801FF9DEB697A4AA_c 2 3" xfId="4998"/>
    <cellStyle name="好_26B763351BD94A32801FF9DEB697A4AA_c 3" xfId="4997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2 2 2 2" xfId="5004"/>
    <cellStyle name="好_530623_2006年县级财政报表附表 2 2 2 3" xfId="5003"/>
    <cellStyle name="好_530623_2006年县级财政报表附表 2 2 3" xfId="5002"/>
    <cellStyle name="好_530623_2006年县级财政报表附表 2 3" xfId="2298"/>
    <cellStyle name="好_530623_2006年县级财政报表附表 2 3 2" xfId="2299"/>
    <cellStyle name="好_530623_2006年县级财政报表附表 2 3 2 2" xfId="5006"/>
    <cellStyle name="好_530623_2006年县级财政报表附表 2 3 3" xfId="5005"/>
    <cellStyle name="好_530623_2006年县级财政报表附表 2 4" xfId="5001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3 2 2 2" xfId="5009"/>
    <cellStyle name="好_530623_2006年县级财政报表附表 3 2 3" xfId="5008"/>
    <cellStyle name="好_530623_2006年县级财政报表附表 3 3" xfId="5007"/>
    <cellStyle name="好_530623_2006年县级财政报表附表 4" xfId="2303"/>
    <cellStyle name="好_530623_2006年县级财政报表附表 4 2" xfId="2304"/>
    <cellStyle name="好_530623_2006年县级财政报表附表 4 2 2" xfId="5011"/>
    <cellStyle name="好_530623_2006年县级财政报表附表 4 3" xfId="5010"/>
    <cellStyle name="好_530623_2006年县级财政报表附表 5" xfId="5000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2 2 2 2" xfId="5016"/>
    <cellStyle name="好_530629_2006年县级财政报表附表 2 2 2 3" xfId="5015"/>
    <cellStyle name="好_530629_2006年县级财政报表附表 2 2 3" xfId="5014"/>
    <cellStyle name="好_530629_2006年县级财政报表附表 2 3" xfId="2310"/>
    <cellStyle name="好_530629_2006年县级财政报表附表 2 3 2" xfId="2311"/>
    <cellStyle name="好_530629_2006年县级财政报表附表 2 3 2 2" xfId="5018"/>
    <cellStyle name="好_530629_2006年县级财政报表附表 2 3 3" xfId="5017"/>
    <cellStyle name="好_530629_2006年县级财政报表附表 2 4" xfId="5013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3 2 2 2" xfId="5021"/>
    <cellStyle name="好_530629_2006年县级财政报表附表 3 2 3" xfId="5020"/>
    <cellStyle name="好_530629_2006年县级财政报表附表 3 3" xfId="5019"/>
    <cellStyle name="好_530629_2006年县级财政报表附表 4" xfId="2315"/>
    <cellStyle name="好_530629_2006年县级财政报表附表 4 2" xfId="2316"/>
    <cellStyle name="好_530629_2006年县级财政报表附表 4 2 2" xfId="5023"/>
    <cellStyle name="好_530629_2006年县级财政报表附表 4 3" xfId="5022"/>
    <cellStyle name="好_530629_2006年县级财政报表附表 5" xfId="5012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2 2 2 2" xfId="5028"/>
    <cellStyle name="好_5334_2006年迪庆县级财政报表附表 2 2 2 3" xfId="5027"/>
    <cellStyle name="好_5334_2006年迪庆县级财政报表附表 2 2 3" xfId="5026"/>
    <cellStyle name="好_5334_2006年迪庆县级财政报表附表 2 3" xfId="2322"/>
    <cellStyle name="好_5334_2006年迪庆县级财政报表附表 2 3 2" xfId="2323"/>
    <cellStyle name="好_5334_2006年迪庆县级财政报表附表 2 3 2 2" xfId="5030"/>
    <cellStyle name="好_5334_2006年迪庆县级财政报表附表 2 3 3" xfId="5029"/>
    <cellStyle name="好_5334_2006年迪庆县级财政报表附表 2 4" xfId="5025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3 2 2 2" xfId="5033"/>
    <cellStyle name="好_5334_2006年迪庆县级财政报表附表 3 2 3" xfId="5032"/>
    <cellStyle name="好_5334_2006年迪庆县级财政报表附表 3 3" xfId="5031"/>
    <cellStyle name="好_5334_2006年迪庆县级财政报表附表 4" xfId="2327"/>
    <cellStyle name="好_5334_2006年迪庆县级财政报表附表 4 2" xfId="2328"/>
    <cellStyle name="好_5334_2006年迪庆县级财政报表附表 4 2 2" xfId="5035"/>
    <cellStyle name="好_5334_2006年迪庆县级财政报表附表 4 3" xfId="5034"/>
    <cellStyle name="好_5334_2006年迪庆县级财政报表附表 5" xfId="5024"/>
    <cellStyle name="好_7FCDB1134FC94DDDB095F60B2C175118" xfId="2329"/>
    <cellStyle name="好_7FCDB1134FC94DDDB095F60B2C175118 2" xfId="2330"/>
    <cellStyle name="好_7FCDB1134FC94DDDB095F60B2C175118 2 2" xfId="2331"/>
    <cellStyle name="好_7FCDB1134FC94DDDB095F60B2C175118 2 2 2" xfId="5038"/>
    <cellStyle name="好_7FCDB1134FC94DDDB095F60B2C175118 2 3" xfId="5037"/>
    <cellStyle name="好_7FCDB1134FC94DDDB095F60B2C175118 3" xfId="5036"/>
    <cellStyle name="好_A22569180391442CBB6EA5F90672F36B_c" xfId="2332"/>
    <cellStyle name="好_A22569180391442CBB6EA5F90672F36B_c 2" xfId="2333"/>
    <cellStyle name="好_A22569180391442CBB6EA5F90672F36B_c 2 2" xfId="2334"/>
    <cellStyle name="好_A22569180391442CBB6EA5F90672F36B_c 2 2 2" xfId="5041"/>
    <cellStyle name="好_A22569180391442CBB6EA5F90672F36B_c 2 3" xfId="5040"/>
    <cellStyle name="好_A22569180391442CBB6EA5F90672F36B_c 3" xfId="5039"/>
    <cellStyle name="好_A426B27925684093B009CAC20FF19EF3_c" xfId="2335"/>
    <cellStyle name="好_A426B27925684093B009CAC20FF19EF3_c 2" xfId="2336"/>
    <cellStyle name="好_A426B27925684093B009CAC20FF19EF3_c 2 2" xfId="2337"/>
    <cellStyle name="好_A426B27925684093B009CAC20FF19EF3_c 2 2 2" xfId="5044"/>
    <cellStyle name="好_A426B27925684093B009CAC20FF19EF3_c 2 3" xfId="5043"/>
    <cellStyle name="好_A426B27925684093B009CAC20FF19EF3_c 3" xfId="5042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2 2 2 2" xfId="5049"/>
    <cellStyle name="好_Book1 2 2 2 3" xfId="5048"/>
    <cellStyle name="好_Book1 2 2 3" xfId="5047"/>
    <cellStyle name="好_Book1 2 3" xfId="2343"/>
    <cellStyle name="好_Book1 2 3 2" xfId="2344"/>
    <cellStyle name="好_Book1 2 3 2 2" xfId="5051"/>
    <cellStyle name="好_Book1 2 3 3" xfId="5050"/>
    <cellStyle name="好_Book1 2 4" xfId="5046"/>
    <cellStyle name="好_Book1 3" xfId="2345"/>
    <cellStyle name="好_Book1 3 2" xfId="2346"/>
    <cellStyle name="好_Book1 3 2 2" xfId="2347"/>
    <cellStyle name="好_Book1 3 2 2 2" xfId="5054"/>
    <cellStyle name="好_Book1 3 2 3" xfId="5053"/>
    <cellStyle name="好_Book1 3 3" xfId="5052"/>
    <cellStyle name="好_Book1 4" xfId="2348"/>
    <cellStyle name="好_Book1 4 2" xfId="2349"/>
    <cellStyle name="好_Book1 4 2 2" xfId="5056"/>
    <cellStyle name="好_Book1 4 3" xfId="5055"/>
    <cellStyle name="好_Book1 5" xfId="5045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2 2 2 2" xfId="5061"/>
    <cellStyle name="好_Book1_1 2 2 2 3" xfId="5060"/>
    <cellStyle name="好_Book1_1 2 2 3" xfId="5059"/>
    <cellStyle name="好_Book1_1 2 3" xfId="2355"/>
    <cellStyle name="好_Book1_1 2 3 2" xfId="2356"/>
    <cellStyle name="好_Book1_1 2 3 2 2" xfId="5063"/>
    <cellStyle name="好_Book1_1 2 3 3" xfId="5062"/>
    <cellStyle name="好_Book1_1 2 4" xfId="5058"/>
    <cellStyle name="好_Book1_1 3" xfId="2357"/>
    <cellStyle name="好_Book1_1 3 2" xfId="2358"/>
    <cellStyle name="好_Book1_1 3 2 2" xfId="2359"/>
    <cellStyle name="好_Book1_1 3 2 2 2" xfId="5066"/>
    <cellStyle name="好_Book1_1 3 2 3" xfId="5065"/>
    <cellStyle name="好_Book1_1 3 3" xfId="5064"/>
    <cellStyle name="好_Book1_1 4" xfId="2360"/>
    <cellStyle name="好_Book1_1 4 2" xfId="2361"/>
    <cellStyle name="好_Book1_1 4 2 2" xfId="5068"/>
    <cellStyle name="好_Book1_1 4 3" xfId="5067"/>
    <cellStyle name="好_Book1_1 5" xfId="5057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2 2 2 2" xfId="5073"/>
    <cellStyle name="好_Book2 2 2 2 3" xfId="5072"/>
    <cellStyle name="好_Book2 2 2 3" xfId="5071"/>
    <cellStyle name="好_Book2 2 3" xfId="2367"/>
    <cellStyle name="好_Book2 2 3 2" xfId="2368"/>
    <cellStyle name="好_Book2 2 3 2 2" xfId="5075"/>
    <cellStyle name="好_Book2 2 3 3" xfId="5074"/>
    <cellStyle name="好_Book2 2 4" xfId="5070"/>
    <cellStyle name="好_Book2 3" xfId="2369"/>
    <cellStyle name="好_Book2 3 2" xfId="2370"/>
    <cellStyle name="好_Book2 3 2 2" xfId="2371"/>
    <cellStyle name="好_Book2 3 2 2 2" xfId="5078"/>
    <cellStyle name="好_Book2 3 2 3" xfId="5077"/>
    <cellStyle name="好_Book2 3 3" xfId="5076"/>
    <cellStyle name="好_Book2 4" xfId="2372"/>
    <cellStyle name="好_Book2 4 2" xfId="2373"/>
    <cellStyle name="好_Book2 4 2 2" xfId="5080"/>
    <cellStyle name="好_Book2 4 3" xfId="5079"/>
    <cellStyle name="好_Book2 5" xfId="5069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2 2 2 2" xfId="5085"/>
    <cellStyle name="好_M01-2(州市补助收入) 2 2 2 3" xfId="5084"/>
    <cellStyle name="好_M01-2(州市补助收入) 2 2 3" xfId="5083"/>
    <cellStyle name="好_M01-2(州市补助收入) 2 3" xfId="2379"/>
    <cellStyle name="好_M01-2(州市补助收入) 2 3 2" xfId="2380"/>
    <cellStyle name="好_M01-2(州市补助收入) 2 3 2 2" xfId="5087"/>
    <cellStyle name="好_M01-2(州市补助收入) 2 3 3" xfId="5086"/>
    <cellStyle name="好_M01-2(州市补助收入) 2 4" xfId="5082"/>
    <cellStyle name="好_M01-2(州市补助收入) 3" xfId="2381"/>
    <cellStyle name="好_M01-2(州市补助收入) 3 2" xfId="2382"/>
    <cellStyle name="好_M01-2(州市补助收入) 3 2 2" xfId="2383"/>
    <cellStyle name="好_M01-2(州市补助收入) 3 2 2 2" xfId="5090"/>
    <cellStyle name="好_M01-2(州市补助收入) 3 2 3" xfId="5089"/>
    <cellStyle name="好_M01-2(州市补助收入) 3 3" xfId="5088"/>
    <cellStyle name="好_M01-2(州市补助收入) 4" xfId="2384"/>
    <cellStyle name="好_M01-2(州市补助收入) 4 2" xfId="2385"/>
    <cellStyle name="好_M01-2(州市补助收入) 4 2 2" xfId="5092"/>
    <cellStyle name="好_M01-2(州市补助收入) 4 3" xfId="5091"/>
    <cellStyle name="好_M01-2(州市补助收入) 5" xfId="5081"/>
    <cellStyle name="好_M03" xfId="2386"/>
    <cellStyle name="好_M03 2" xfId="2387"/>
    <cellStyle name="好_M03 2 2" xfId="2388"/>
    <cellStyle name="好_M03 2 2 2" xfId="2389"/>
    <cellStyle name="好_M03 2 2 2 2" xfId="2390"/>
    <cellStyle name="好_M03 2 2 2 2 2" xfId="5097"/>
    <cellStyle name="好_M03 2 2 2 3" xfId="5096"/>
    <cellStyle name="好_M03 2 2 3" xfId="5095"/>
    <cellStyle name="好_M03 2 3" xfId="2391"/>
    <cellStyle name="好_M03 2 3 2" xfId="2392"/>
    <cellStyle name="好_M03 2 3 2 2" xfId="5099"/>
    <cellStyle name="好_M03 2 3 3" xfId="5098"/>
    <cellStyle name="好_M03 2 4" xfId="5094"/>
    <cellStyle name="好_M03 3" xfId="2393"/>
    <cellStyle name="好_M03 3 2" xfId="2394"/>
    <cellStyle name="好_M03 3 2 2" xfId="2395"/>
    <cellStyle name="好_M03 3 2 2 2" xfId="5102"/>
    <cellStyle name="好_M03 3 2 3" xfId="5101"/>
    <cellStyle name="好_M03 3 3" xfId="5100"/>
    <cellStyle name="好_M03 4" xfId="2396"/>
    <cellStyle name="好_M03 4 2" xfId="2397"/>
    <cellStyle name="好_M03 4 2 2" xfId="5104"/>
    <cellStyle name="好_M03 4 3" xfId="5103"/>
    <cellStyle name="好_M03 5" xfId="5093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2 2 2 2" xfId="5109"/>
    <cellStyle name="好_不用软件计算9.1不考虑经费管理评价xl 2 2 2 3" xfId="5108"/>
    <cellStyle name="好_不用软件计算9.1不考虑经费管理评价xl 2 2 3" xfId="5107"/>
    <cellStyle name="好_不用软件计算9.1不考虑经费管理评价xl 2 3" xfId="2403"/>
    <cellStyle name="好_不用软件计算9.1不考虑经费管理评价xl 2 3 2" xfId="2404"/>
    <cellStyle name="好_不用软件计算9.1不考虑经费管理评价xl 2 3 2 2" xfId="5111"/>
    <cellStyle name="好_不用软件计算9.1不考虑经费管理评价xl 2 3 3" xfId="5110"/>
    <cellStyle name="好_不用软件计算9.1不考虑经费管理评价xl 2 4" xfId="5106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3 2 2 2" xfId="5114"/>
    <cellStyle name="好_不用软件计算9.1不考虑经费管理评价xl 3 2 3" xfId="5113"/>
    <cellStyle name="好_不用软件计算9.1不考虑经费管理评价xl 3 3" xfId="5112"/>
    <cellStyle name="好_不用软件计算9.1不考虑经费管理评价xl 4" xfId="2408"/>
    <cellStyle name="好_不用软件计算9.1不考虑经费管理评价xl 4 2" xfId="2409"/>
    <cellStyle name="好_不用软件计算9.1不考虑经费管理评价xl 4 2 2" xfId="5116"/>
    <cellStyle name="好_不用软件计算9.1不考虑经费管理评价xl 4 3" xfId="5115"/>
    <cellStyle name="好_不用软件计算9.1不考虑经费管理评价xl 5" xfId="5105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2 2 2 2" xfId="5121"/>
    <cellStyle name="好_财政供养人员 2 2 2 3" xfId="5120"/>
    <cellStyle name="好_财政供养人员 2 2 3" xfId="5119"/>
    <cellStyle name="好_财政供养人员 2 3" xfId="2415"/>
    <cellStyle name="好_财政供养人员 2 3 2" xfId="2416"/>
    <cellStyle name="好_财政供养人员 2 3 2 2" xfId="5123"/>
    <cellStyle name="好_财政供养人员 2 3 3" xfId="5122"/>
    <cellStyle name="好_财政供养人员 2 4" xfId="5118"/>
    <cellStyle name="好_财政供养人员 3" xfId="2417"/>
    <cellStyle name="好_财政供养人员 3 2" xfId="2418"/>
    <cellStyle name="好_财政供养人员 3 2 2" xfId="2419"/>
    <cellStyle name="好_财政供养人员 3 2 2 2" xfId="5126"/>
    <cellStyle name="好_财政供养人员 3 2 3" xfId="5125"/>
    <cellStyle name="好_财政供养人员 3 3" xfId="5124"/>
    <cellStyle name="好_财政供养人员 4" xfId="2420"/>
    <cellStyle name="好_财政供养人员 4 2" xfId="2421"/>
    <cellStyle name="好_财政供养人员 4 2 2" xfId="5128"/>
    <cellStyle name="好_财政供养人员 4 3" xfId="5127"/>
    <cellStyle name="好_财政供养人员 5" xfId="5117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2 2 2 2" xfId="5133"/>
    <cellStyle name="好_地方配套按人均增幅控制8.30xl 2 2 2 3" xfId="5132"/>
    <cellStyle name="好_地方配套按人均增幅控制8.30xl 2 2 3" xfId="5131"/>
    <cellStyle name="好_地方配套按人均增幅控制8.30xl 2 3" xfId="2429"/>
    <cellStyle name="好_地方配套按人均增幅控制8.30xl 2 3 2" xfId="2430"/>
    <cellStyle name="好_地方配套按人均增幅控制8.30xl 2 3 2 2" xfId="5135"/>
    <cellStyle name="好_地方配套按人均增幅控制8.30xl 2 3 3" xfId="5134"/>
    <cellStyle name="好_地方配套按人均增幅控制8.30xl 2 4" xfId="51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3 2 2 2" xfId="5138"/>
    <cellStyle name="好_地方配套按人均增幅控制8.30xl 3 2 3" xfId="5137"/>
    <cellStyle name="好_地方配套按人均增幅控制8.30xl 3 3" xfId="5136"/>
    <cellStyle name="好_地方配套按人均增幅控制8.30xl 4" xfId="2434"/>
    <cellStyle name="好_地方配套按人均增幅控制8.30xl 4 2" xfId="2435"/>
    <cellStyle name="好_地方配套按人均增幅控制8.30xl 4 2 2" xfId="5140"/>
    <cellStyle name="好_地方配套按人均增幅控制8.30xl 4 3" xfId="5139"/>
    <cellStyle name="好_地方配套按人均增幅控制8.30xl 5" xfId="5129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2 2 2 2" xfId="5145"/>
    <cellStyle name="好_地方配套按人均增幅控制8.30一般预算平均增幅、人均可用财力平均增幅两次控制、社会治安系数调整、案件数调整xl 2 2 2 3" xfId="5144"/>
    <cellStyle name="好_地方配套按人均增幅控制8.30一般预算平均增幅、人均可用财力平均增幅两次控制、社会治安系数调整、案件数调整xl 2 2 3" xfId="5143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2 3 2 2" xfId="5147"/>
    <cellStyle name="好_地方配套按人均增幅控制8.30一般预算平均增幅、人均可用财力平均增幅两次控制、社会治安系数调整、案件数调整xl 2 3 3" xfId="5146"/>
    <cellStyle name="好_地方配套按人均增幅控制8.30一般预算平均增幅、人均可用财力平均增幅两次控制、社会治安系数调整、案件数调整xl 2 4" xfId="51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3 2 2 2" xfId="5150"/>
    <cellStyle name="好_地方配套按人均增幅控制8.30一般预算平均增幅、人均可用财力平均增幅两次控制、社会治安系数调整、案件数调整xl 3 2 3" xfId="5149"/>
    <cellStyle name="好_地方配套按人均增幅控制8.30一般预算平均增幅、人均可用财力平均增幅两次控制、社会治安系数调整、案件数调整xl 3 3" xfId="5148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0一般预算平均增幅、人均可用财力平均增幅两次控制、社会治安系数调整、案件数调整xl 4 2 2" xfId="5152"/>
    <cellStyle name="好_地方配套按人均增幅控制8.30一般预算平均增幅、人均可用财力平均增幅两次控制、社会治安系数调整、案件数调整xl 4 3" xfId="5151"/>
    <cellStyle name="好_地方配套按人均增幅控制8.30一般预算平均增幅、人均可用财力平均增幅两次控制、社会治安系数调整、案件数调整xl 5" xfId="5141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2 2 2 2" xfId="5157"/>
    <cellStyle name="好_地方配套按人均增幅控制8.31（调整结案率后）xl 2 2 2 3" xfId="5156"/>
    <cellStyle name="好_地方配套按人均增幅控制8.31（调整结案率后）xl 2 2 3" xfId="5155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2 3 2 2" xfId="5159"/>
    <cellStyle name="好_地方配套按人均增幅控制8.31（调整结案率后）xl 2 3 3" xfId="5158"/>
    <cellStyle name="好_地方配套按人均增幅控制8.31（调整结案率后）xl 2 4" xfId="51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3 2 2 2" xfId="5162"/>
    <cellStyle name="好_地方配套按人均增幅控制8.31（调整结案率后）xl 3 2 3" xfId="5161"/>
    <cellStyle name="好_地方配套按人均增幅控制8.31（调整结案率后）xl 3 3" xfId="5160"/>
    <cellStyle name="好_地方配套按人均增幅控制8.31（调整结案率后）xl 4" xfId="2458"/>
    <cellStyle name="好_地方配套按人均增幅控制8.31（调整结案率后）xl 4 2" xfId="2459"/>
    <cellStyle name="好_地方配套按人均增幅控制8.31（调整结案率后）xl 4 2 2" xfId="5164"/>
    <cellStyle name="好_地方配套按人均增幅控制8.31（调整结案率后）xl 4 3" xfId="5163"/>
    <cellStyle name="好_地方配套按人均增幅控制8.31（调整结案率后）xl 5" xfId="5153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2 2 2 2" xfId="5169"/>
    <cellStyle name="好_第五部分(才淼、饶永宏） 2 2 2 3" xfId="5168"/>
    <cellStyle name="好_第五部分(才淼、饶永宏） 2 2 3" xfId="5167"/>
    <cellStyle name="好_第五部分(才淼、饶永宏） 2 3" xfId="2465"/>
    <cellStyle name="好_第五部分(才淼、饶永宏） 2 3 2" xfId="2466"/>
    <cellStyle name="好_第五部分(才淼、饶永宏） 2 3 2 2" xfId="5171"/>
    <cellStyle name="好_第五部分(才淼、饶永宏） 2 3 3" xfId="5170"/>
    <cellStyle name="好_第五部分(才淼、饶永宏） 2 4" xfId="51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3 2 2 2" xfId="5174"/>
    <cellStyle name="好_第五部分(才淼、饶永宏） 3 2 3" xfId="5173"/>
    <cellStyle name="好_第五部分(才淼、饶永宏） 3 3" xfId="5172"/>
    <cellStyle name="好_第五部分(才淼、饶永宏） 4" xfId="2470"/>
    <cellStyle name="好_第五部分(才淼、饶永宏） 4 2" xfId="2471"/>
    <cellStyle name="好_第五部分(才淼、饶永宏） 4 2 2" xfId="5176"/>
    <cellStyle name="好_第五部分(才淼、饶永宏） 4 3" xfId="5175"/>
    <cellStyle name="好_第五部分(才淼、饶永宏） 5" xfId="5165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2 2 2 2" xfId="5181"/>
    <cellStyle name="好_高中教师人数（教育厅1.6日提供） 2 2 2 3" xfId="5180"/>
    <cellStyle name="好_高中教师人数（教育厅1.6日提供） 2 2 3" xfId="5179"/>
    <cellStyle name="好_高中教师人数（教育厅1.6日提供） 2 3" xfId="2478"/>
    <cellStyle name="好_高中教师人数（教育厅1.6日提供） 2 3 2" xfId="2479"/>
    <cellStyle name="好_高中教师人数（教育厅1.6日提供） 2 3 2 2" xfId="5183"/>
    <cellStyle name="好_高中教师人数（教育厅1.6日提供） 2 3 3" xfId="5182"/>
    <cellStyle name="好_高中教师人数（教育厅1.6日提供） 2 4" xfId="5178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3 2 2 2" xfId="5186"/>
    <cellStyle name="好_高中教师人数（教育厅1.6日提供） 3 2 3" xfId="5185"/>
    <cellStyle name="好_高中教师人数（教育厅1.6日提供） 3 3" xfId="5184"/>
    <cellStyle name="好_高中教师人数（教育厅1.6日提供） 4" xfId="2483"/>
    <cellStyle name="好_高中教师人数（教育厅1.6日提供） 4 2" xfId="2484"/>
    <cellStyle name="好_高中教师人数（教育厅1.6日提供） 4 2 2" xfId="5188"/>
    <cellStyle name="好_高中教师人数（教育厅1.6日提供） 4 3" xfId="5187"/>
    <cellStyle name="好_高中教师人数（教育厅1.6日提供） 5" xfId="5177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2 2 2 2" xfId="5193"/>
    <cellStyle name="好_汇总 2 2 2 3" xfId="5192"/>
    <cellStyle name="好_汇总 2 2 3" xfId="5191"/>
    <cellStyle name="好_汇总 2 3" xfId="2490"/>
    <cellStyle name="好_汇总 2 3 2" xfId="2491"/>
    <cellStyle name="好_汇总 2 3 2 2" xfId="5195"/>
    <cellStyle name="好_汇总 2 3 3" xfId="5194"/>
    <cellStyle name="好_汇总 2 4" xfId="5190"/>
    <cellStyle name="好_汇总 3" xfId="2492"/>
    <cellStyle name="好_汇总 3 2" xfId="2493"/>
    <cellStyle name="好_汇总 3 2 2" xfId="2494"/>
    <cellStyle name="好_汇总 3 2 2 2" xfId="5198"/>
    <cellStyle name="好_汇总 3 2 3" xfId="5197"/>
    <cellStyle name="好_汇总 3 3" xfId="5196"/>
    <cellStyle name="好_汇总 4" xfId="2495"/>
    <cellStyle name="好_汇总 4 2" xfId="2496"/>
    <cellStyle name="好_汇总 4 2 2" xfId="5200"/>
    <cellStyle name="好_汇总 4 3" xfId="5199"/>
    <cellStyle name="好_汇总 5" xfId="5189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2 2 2 2" xfId="5205"/>
    <cellStyle name="好_汇总-县级财政报表附表 2 2 2 3" xfId="5204"/>
    <cellStyle name="好_汇总-县级财政报表附表 2 2 3" xfId="5203"/>
    <cellStyle name="好_汇总-县级财政报表附表 2 3" xfId="2502"/>
    <cellStyle name="好_汇总-县级财政报表附表 2 3 2" xfId="2503"/>
    <cellStyle name="好_汇总-县级财政报表附表 2 3 2 2" xfId="5207"/>
    <cellStyle name="好_汇总-县级财政报表附表 2 3 3" xfId="5206"/>
    <cellStyle name="好_汇总-县级财政报表附表 2 4" xfId="5202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3 2 2 2" xfId="5210"/>
    <cellStyle name="好_汇总-县级财政报表附表 3 2 3" xfId="5209"/>
    <cellStyle name="好_汇总-县级财政报表附表 3 3" xfId="5208"/>
    <cellStyle name="好_汇总-县级财政报表附表 4" xfId="2507"/>
    <cellStyle name="好_汇总-县级财政报表附表 4 2" xfId="2508"/>
    <cellStyle name="好_汇总-县级财政报表附表 4 2 2" xfId="5212"/>
    <cellStyle name="好_汇总-县级财政报表附表 4 3" xfId="5211"/>
    <cellStyle name="好_汇总-县级财政报表附表 5" xfId="5201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2 2 2 2" xfId="5217"/>
    <cellStyle name="好_基础数据分析 2 2 2 3" xfId="5216"/>
    <cellStyle name="好_基础数据分析 2 2 3" xfId="5215"/>
    <cellStyle name="好_基础数据分析 2 3" xfId="2514"/>
    <cellStyle name="好_基础数据分析 2 3 2" xfId="2515"/>
    <cellStyle name="好_基础数据分析 2 3 2 2" xfId="5219"/>
    <cellStyle name="好_基础数据分析 2 3 3" xfId="5218"/>
    <cellStyle name="好_基础数据分析 2 4" xfId="5214"/>
    <cellStyle name="好_基础数据分析 3" xfId="2516"/>
    <cellStyle name="好_基础数据分析 3 2" xfId="2517"/>
    <cellStyle name="好_基础数据分析 3 2 2" xfId="2518"/>
    <cellStyle name="好_基础数据分析 3 2 2 2" xfId="5222"/>
    <cellStyle name="好_基础数据分析 3 2 3" xfId="5221"/>
    <cellStyle name="好_基础数据分析 3 3" xfId="5220"/>
    <cellStyle name="好_基础数据分析 4" xfId="2519"/>
    <cellStyle name="好_基础数据分析 4 2" xfId="2520"/>
    <cellStyle name="好_基础数据分析 4 2 2" xfId="5224"/>
    <cellStyle name="好_基础数据分析 4 3" xfId="5223"/>
    <cellStyle name="好_基础数据分析 5" xfId="5213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2 2 2 2" xfId="5229"/>
    <cellStyle name="好_奖励补助测算5.22测试 2 2 2 3" xfId="5228"/>
    <cellStyle name="好_奖励补助测算5.22测试 2 2 3" xfId="5227"/>
    <cellStyle name="好_奖励补助测算5.22测试 2 3" xfId="2528"/>
    <cellStyle name="好_奖励补助测算5.22测试 2 3 2" xfId="2529"/>
    <cellStyle name="好_奖励补助测算5.22测试 2 3 2 2" xfId="5231"/>
    <cellStyle name="好_奖励补助测算5.22测试 2 3 3" xfId="5230"/>
    <cellStyle name="好_奖励补助测算5.22测试 2 4" xfId="5226"/>
    <cellStyle name="好_奖励补助测算5.22测试 3" xfId="2530"/>
    <cellStyle name="好_奖励补助测算5.22测试 3 2" xfId="2531"/>
    <cellStyle name="好_奖励补助测算5.22测试 3 2 2" xfId="2532"/>
    <cellStyle name="好_奖励补助测算5.22测试 3 2 2 2" xfId="5234"/>
    <cellStyle name="好_奖励补助测算5.22测试 3 2 3" xfId="5233"/>
    <cellStyle name="好_奖励补助测算5.22测试 3 3" xfId="5232"/>
    <cellStyle name="好_奖励补助测算5.22测试 4" xfId="2533"/>
    <cellStyle name="好_奖励补助测算5.22测试 4 2" xfId="2534"/>
    <cellStyle name="好_奖励补助测算5.22测试 4 2 2" xfId="5236"/>
    <cellStyle name="好_奖励补助测算5.22测试 4 3" xfId="5235"/>
    <cellStyle name="好_奖励补助测算5.22测试 5" xfId="5225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2 2 2 2" xfId="5241"/>
    <cellStyle name="好_奖励补助测算5.23新 2 2 2 3" xfId="5240"/>
    <cellStyle name="好_奖励补助测算5.23新 2 2 3" xfId="5239"/>
    <cellStyle name="好_奖励补助测算5.23新 2 3" xfId="2540"/>
    <cellStyle name="好_奖励补助测算5.23新 2 3 2" xfId="2541"/>
    <cellStyle name="好_奖励补助测算5.23新 2 3 2 2" xfId="5243"/>
    <cellStyle name="好_奖励补助测算5.23新 2 3 3" xfId="5242"/>
    <cellStyle name="好_奖励补助测算5.23新 2 4" xfId="5238"/>
    <cellStyle name="好_奖励补助测算5.23新 3" xfId="2542"/>
    <cellStyle name="好_奖励补助测算5.23新 3 2" xfId="2543"/>
    <cellStyle name="好_奖励补助测算5.23新 3 2 2" xfId="2544"/>
    <cellStyle name="好_奖励补助测算5.23新 3 2 2 2" xfId="5246"/>
    <cellStyle name="好_奖励补助测算5.23新 3 2 3" xfId="5245"/>
    <cellStyle name="好_奖励补助测算5.23新 3 3" xfId="5244"/>
    <cellStyle name="好_奖励补助测算5.23新 4" xfId="2545"/>
    <cellStyle name="好_奖励补助测算5.23新 4 2" xfId="2546"/>
    <cellStyle name="好_奖励补助测算5.23新 4 2 2" xfId="5248"/>
    <cellStyle name="好_奖励补助测算5.23新 4 3" xfId="5247"/>
    <cellStyle name="好_奖励补助测算5.23新 5" xfId="5237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2 2 2 2" xfId="5253"/>
    <cellStyle name="好_奖励补助测算5.24冯铸 2 2 2 3" xfId="5252"/>
    <cellStyle name="好_奖励补助测算5.24冯铸 2 2 3" xfId="5251"/>
    <cellStyle name="好_奖励补助测算5.24冯铸 2 3" xfId="2552"/>
    <cellStyle name="好_奖励补助测算5.24冯铸 2 3 2" xfId="2553"/>
    <cellStyle name="好_奖励补助测算5.24冯铸 2 3 2 2" xfId="5255"/>
    <cellStyle name="好_奖励补助测算5.24冯铸 2 3 3" xfId="5254"/>
    <cellStyle name="好_奖励补助测算5.24冯铸 2 4" xfId="5250"/>
    <cellStyle name="好_奖励补助测算5.24冯铸 3" xfId="2554"/>
    <cellStyle name="好_奖励补助测算5.24冯铸 3 2" xfId="2555"/>
    <cellStyle name="好_奖励补助测算5.24冯铸 3 2 2" xfId="2556"/>
    <cellStyle name="好_奖励补助测算5.24冯铸 3 2 2 2" xfId="5258"/>
    <cellStyle name="好_奖励补助测算5.24冯铸 3 2 3" xfId="5257"/>
    <cellStyle name="好_奖励补助测算5.24冯铸 3 3" xfId="5256"/>
    <cellStyle name="好_奖励补助测算5.24冯铸 4" xfId="2557"/>
    <cellStyle name="好_奖励补助测算5.24冯铸 4 2" xfId="2558"/>
    <cellStyle name="好_奖励补助测算5.24冯铸 4 2 2" xfId="5260"/>
    <cellStyle name="好_奖励补助测算5.24冯铸 4 3" xfId="5259"/>
    <cellStyle name="好_奖励补助测算5.24冯铸 5" xfId="5249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2 2 2 2" xfId="5265"/>
    <cellStyle name="好_奖励补助测算7.23 2 2 2 3" xfId="5264"/>
    <cellStyle name="好_奖励补助测算7.23 2 2 3" xfId="5263"/>
    <cellStyle name="好_奖励补助测算7.23 2 3" xfId="2564"/>
    <cellStyle name="好_奖励补助测算7.23 2 3 2" xfId="2565"/>
    <cellStyle name="好_奖励补助测算7.23 2 3 2 2" xfId="5267"/>
    <cellStyle name="好_奖励补助测算7.23 2 3 3" xfId="5266"/>
    <cellStyle name="好_奖励补助测算7.23 2 4" xfId="5262"/>
    <cellStyle name="好_奖励补助测算7.23 3" xfId="2566"/>
    <cellStyle name="好_奖励补助测算7.23 3 2" xfId="2567"/>
    <cellStyle name="好_奖励补助测算7.23 3 2 2" xfId="2568"/>
    <cellStyle name="好_奖励补助测算7.23 3 2 2 2" xfId="5270"/>
    <cellStyle name="好_奖励补助测算7.23 3 2 3" xfId="5269"/>
    <cellStyle name="好_奖励补助测算7.23 3 3" xfId="5268"/>
    <cellStyle name="好_奖励补助测算7.23 4" xfId="2569"/>
    <cellStyle name="好_奖励补助测算7.23 4 2" xfId="2570"/>
    <cellStyle name="好_奖励补助测算7.23 4 2 2" xfId="5272"/>
    <cellStyle name="好_奖励补助测算7.23 4 3" xfId="5271"/>
    <cellStyle name="好_奖励补助测算7.23 5" xfId="5261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2 2 2 2" xfId="5278"/>
    <cellStyle name="好_奖励补助测算7.25 (version 1) (version 1) 2 2 2 3" xfId="5277"/>
    <cellStyle name="好_奖励补助测算7.25 (version 1) (version 1) 2 2 3" xfId="5276"/>
    <cellStyle name="好_奖励补助测算7.25 (version 1) (version 1) 2 3" xfId="2577"/>
    <cellStyle name="好_奖励补助测算7.25 (version 1) (version 1) 2 3 2" xfId="2578"/>
    <cellStyle name="好_奖励补助测算7.25 (version 1) (version 1) 2 3 2 2" xfId="5280"/>
    <cellStyle name="好_奖励补助测算7.25 (version 1) (version 1) 2 3 3" xfId="5279"/>
    <cellStyle name="好_奖励补助测算7.25 (version 1) (version 1) 2 4" xfId="5275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3 2 2 2" xfId="5283"/>
    <cellStyle name="好_奖励补助测算7.25 (version 1) (version 1) 3 2 3" xfId="5282"/>
    <cellStyle name="好_奖励补助测算7.25 (version 1) (version 1) 3 3" xfId="5281"/>
    <cellStyle name="好_奖励补助测算7.25 (version 1) (version 1) 4" xfId="2582"/>
    <cellStyle name="好_奖励补助测算7.25 (version 1) (version 1) 4 2" xfId="2583"/>
    <cellStyle name="好_奖励补助测算7.25 (version 1) (version 1) 4 2 2" xfId="5285"/>
    <cellStyle name="好_奖励补助测算7.25 (version 1) (version 1) 4 3" xfId="5284"/>
    <cellStyle name="好_奖励补助测算7.25 (version 1) (version 1) 5" xfId="5274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2 2 2 2" xfId="5289"/>
    <cellStyle name="好_奖励补助测算7.25 2 2 2 3" xfId="5288"/>
    <cellStyle name="好_奖励补助测算7.25 2 2 3" xfId="5287"/>
    <cellStyle name="好_奖励补助测算7.25 2 3" xfId="2588"/>
    <cellStyle name="好_奖励补助测算7.25 2 3 2" xfId="2589"/>
    <cellStyle name="好_奖励补助测算7.25 2 3 2 2" xfId="5291"/>
    <cellStyle name="好_奖励补助测算7.25 2 3 3" xfId="5290"/>
    <cellStyle name="好_奖励补助测算7.25 2 4" xfId="5286"/>
    <cellStyle name="好_奖励补助测算7.25 3" xfId="2590"/>
    <cellStyle name="好_奖励补助测算7.25 3 2" xfId="2591"/>
    <cellStyle name="好_奖励补助测算7.25 3 2 2" xfId="2592"/>
    <cellStyle name="好_奖励补助测算7.25 3 2 2 2" xfId="5294"/>
    <cellStyle name="好_奖励补助测算7.25 3 2 3" xfId="5293"/>
    <cellStyle name="好_奖励补助测算7.25 3 3" xfId="5292"/>
    <cellStyle name="好_奖励补助测算7.25 4" xfId="2593"/>
    <cellStyle name="好_奖励补助测算7.25 4 2" xfId="2594"/>
    <cellStyle name="好_奖励补助测算7.25 4 2 2" xfId="2595"/>
    <cellStyle name="好_奖励补助测算7.25 4 2 2 2" xfId="5297"/>
    <cellStyle name="好_奖励补助测算7.25 4 2 3" xfId="5296"/>
    <cellStyle name="好_奖励补助测算7.25 4 3" xfId="5295"/>
    <cellStyle name="好_奖励补助测算7.25 5" xfId="2596"/>
    <cellStyle name="好_奖励补助测算7.25 5 2" xfId="2597"/>
    <cellStyle name="好_奖励补助测算7.25 5 2 2" xfId="5299"/>
    <cellStyle name="好_奖励补助测算7.25 5 3" xfId="5298"/>
    <cellStyle name="好_奖励补助测算7.25 6" xfId="5273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2 2 2 2" xfId="5304"/>
    <cellStyle name="好_教育厅提供义务教育及高中教师人数（2009年1月6日） 2 2 2 3" xfId="5303"/>
    <cellStyle name="好_教育厅提供义务教育及高中教师人数（2009年1月6日） 2 2 3" xfId="5302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2 3 2 2" xfId="5306"/>
    <cellStyle name="好_教育厅提供义务教育及高中教师人数（2009年1月6日） 2 3 3" xfId="5305"/>
    <cellStyle name="好_教育厅提供义务教育及高中教师人数（2009年1月6日） 2 4" xfId="5301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3 2 2 2" xfId="5309"/>
    <cellStyle name="好_教育厅提供义务教育及高中教师人数（2009年1月6日） 3 2 3" xfId="5308"/>
    <cellStyle name="好_教育厅提供义务教育及高中教师人数（2009年1月6日） 3 3" xfId="5307"/>
    <cellStyle name="好_教育厅提供义务教育及高中教师人数（2009年1月6日） 4" xfId="2609"/>
    <cellStyle name="好_教育厅提供义务教育及高中教师人数（2009年1月6日） 4 2" xfId="2610"/>
    <cellStyle name="好_教育厅提供义务教育及高中教师人数（2009年1月6日） 4 2 2" xfId="5311"/>
    <cellStyle name="好_教育厅提供义务教育及高中教师人数（2009年1月6日） 4 3" xfId="5310"/>
    <cellStyle name="好_教育厅提供义务教育及高中教师人数（2009年1月6日） 5" xfId="530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2 2 2 2" xfId="5316"/>
    <cellStyle name="好_三季度－表二 2 2 2 3" xfId="5315"/>
    <cellStyle name="好_三季度－表二 2 2 3" xfId="5314"/>
    <cellStyle name="好_三季度－表二 2 3" xfId="2618"/>
    <cellStyle name="好_三季度－表二 2 3 2" xfId="2619"/>
    <cellStyle name="好_三季度－表二 2 3 2 2" xfId="5318"/>
    <cellStyle name="好_三季度－表二 2 3 3" xfId="5317"/>
    <cellStyle name="好_三季度－表二 2 4" xfId="5313"/>
    <cellStyle name="好_三季度－表二 3" xfId="2620"/>
    <cellStyle name="好_三季度－表二 3 2" xfId="2621"/>
    <cellStyle name="好_三季度－表二 3 2 2" xfId="2622"/>
    <cellStyle name="好_三季度－表二 3 2 2 2" xfId="5321"/>
    <cellStyle name="好_三季度－表二 3 2 3" xfId="5320"/>
    <cellStyle name="好_三季度－表二 3 3" xfId="5319"/>
    <cellStyle name="好_三季度－表二 4" xfId="2623"/>
    <cellStyle name="好_三季度－表二 4 2" xfId="2624"/>
    <cellStyle name="好_三季度－表二 4 2 2" xfId="5323"/>
    <cellStyle name="好_三季度－表二 4 3" xfId="5322"/>
    <cellStyle name="好_三季度－表二 5" xfId="5312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2 2 2 2" xfId="5328"/>
    <cellStyle name="好_卫生部门 2 2 2 3" xfId="5327"/>
    <cellStyle name="好_卫生部门 2 2 3" xfId="5326"/>
    <cellStyle name="好_卫生部门 2 3" xfId="2630"/>
    <cellStyle name="好_卫生部门 2 3 2" xfId="2631"/>
    <cellStyle name="好_卫生部门 2 3 2 2" xfId="5330"/>
    <cellStyle name="好_卫生部门 2 3 3" xfId="5329"/>
    <cellStyle name="好_卫生部门 2 4" xfId="5325"/>
    <cellStyle name="好_卫生部门 3" xfId="2632"/>
    <cellStyle name="好_卫生部门 3 2" xfId="2633"/>
    <cellStyle name="好_卫生部门 3 2 2" xfId="2634"/>
    <cellStyle name="好_卫生部门 3 2 2 2" xfId="5333"/>
    <cellStyle name="好_卫生部门 3 2 3" xfId="5332"/>
    <cellStyle name="好_卫生部门 3 3" xfId="5331"/>
    <cellStyle name="好_卫生部门 4" xfId="2635"/>
    <cellStyle name="好_卫生部门 4 2" xfId="2636"/>
    <cellStyle name="好_卫生部门 4 2 2" xfId="5335"/>
    <cellStyle name="好_卫生部门 4 3" xfId="5334"/>
    <cellStyle name="好_卫生部门 5" xfId="5324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2 2 2 2" xfId="5340"/>
    <cellStyle name="好_下半年禁吸戒毒经费1000万元 2 2 2 3" xfId="5339"/>
    <cellStyle name="好_下半年禁吸戒毒经费1000万元 2 2 3" xfId="5338"/>
    <cellStyle name="好_下半年禁吸戒毒经费1000万元 2 3" xfId="2644"/>
    <cellStyle name="好_下半年禁吸戒毒经费1000万元 2 3 2" xfId="2645"/>
    <cellStyle name="好_下半年禁吸戒毒经费1000万元 2 3 2 2" xfId="5342"/>
    <cellStyle name="好_下半年禁吸戒毒经费1000万元 2 3 3" xfId="5341"/>
    <cellStyle name="好_下半年禁吸戒毒经费1000万元 2 4" xfId="5337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3 2 2 2" xfId="5345"/>
    <cellStyle name="好_下半年禁吸戒毒经费1000万元 3 2 3" xfId="5344"/>
    <cellStyle name="好_下半年禁吸戒毒经费1000万元 3 3" xfId="5343"/>
    <cellStyle name="好_下半年禁吸戒毒经费1000万元 4" xfId="2649"/>
    <cellStyle name="好_下半年禁吸戒毒经费1000万元 4 2" xfId="2650"/>
    <cellStyle name="好_下半年禁吸戒毒经费1000万元 4 2 2" xfId="5347"/>
    <cellStyle name="好_下半年禁吸戒毒经费1000万元 4 3" xfId="5346"/>
    <cellStyle name="好_下半年禁吸戒毒经费1000万元 5" xfId="5336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2 2 2 2" xfId="5352"/>
    <cellStyle name="好_县级公安机关公用经费标准奖励测算方案（定稿） 2 2 2 3" xfId="5351"/>
    <cellStyle name="好_县级公安机关公用经费标准奖励测算方案（定稿） 2 2 3" xfId="5350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2 3 2 2" xfId="5354"/>
    <cellStyle name="好_县级公安机关公用经费标准奖励测算方案（定稿） 2 3 3" xfId="5353"/>
    <cellStyle name="好_县级公安机关公用经费标准奖励测算方案（定稿） 2 4" xfId="5349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3 2 2 2" xfId="5357"/>
    <cellStyle name="好_县级公安机关公用经费标准奖励测算方案（定稿） 3 2 3" xfId="5356"/>
    <cellStyle name="好_县级公安机关公用经费标准奖励测算方案（定稿） 3 3" xfId="5355"/>
    <cellStyle name="好_县级公安机关公用经费标准奖励测算方案（定稿） 4" xfId="2661"/>
    <cellStyle name="好_县级公安机关公用经费标准奖励测算方案（定稿） 4 2" xfId="2662"/>
    <cellStyle name="好_县级公安机关公用经费标准奖励测算方案（定稿） 4 2 2" xfId="5359"/>
    <cellStyle name="好_县级公安机关公用经费标准奖励测算方案（定稿） 4 3" xfId="5358"/>
    <cellStyle name="好_县级公安机关公用经费标准奖励测算方案（定稿） 5" xfId="5348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2 2 2 2" xfId="5364"/>
    <cellStyle name="好_业务工作量指标 2 2 2 3" xfId="5363"/>
    <cellStyle name="好_业务工作量指标 2 2 3" xfId="5362"/>
    <cellStyle name="好_业务工作量指标 2 3" xfId="2669"/>
    <cellStyle name="好_业务工作量指标 2 3 2" xfId="2670"/>
    <cellStyle name="好_业务工作量指标 2 3 2 2" xfId="5366"/>
    <cellStyle name="好_业务工作量指标 2 3 3" xfId="5365"/>
    <cellStyle name="好_业务工作量指标 2 4" xfId="5361"/>
    <cellStyle name="好_业务工作量指标 3" xfId="2671"/>
    <cellStyle name="好_业务工作量指标 3 2" xfId="2672"/>
    <cellStyle name="好_业务工作量指标 3 2 2" xfId="2673"/>
    <cellStyle name="好_业务工作量指标 3 2 2 2" xfId="5369"/>
    <cellStyle name="好_业务工作量指标 3 2 3" xfId="5368"/>
    <cellStyle name="好_业务工作量指标 3 3" xfId="5367"/>
    <cellStyle name="好_业务工作量指标 4" xfId="2674"/>
    <cellStyle name="好_业务工作量指标 4 2" xfId="2675"/>
    <cellStyle name="好_业务工作量指标 4 2 2" xfId="5371"/>
    <cellStyle name="好_业务工作量指标 4 3" xfId="5370"/>
    <cellStyle name="好_业务工作量指标 5" xfId="5360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2 2 2 2" xfId="5376"/>
    <cellStyle name="好_义务教育阶段教职工人数（教育厅提供最终） 2 2 2 3" xfId="5375"/>
    <cellStyle name="好_义务教育阶段教职工人数（教育厅提供最终） 2 2 3" xfId="5374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2 3 2 2" xfId="5378"/>
    <cellStyle name="好_义务教育阶段教职工人数（教育厅提供最终） 2 3 3" xfId="5377"/>
    <cellStyle name="好_义务教育阶段教职工人数（教育厅提供最终） 2 4" xfId="5373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3 2 2 2" xfId="5381"/>
    <cellStyle name="好_义务教育阶段教职工人数（教育厅提供最终） 3 2 3" xfId="5380"/>
    <cellStyle name="好_义务教育阶段教职工人数（教育厅提供最终） 3 3" xfId="5379"/>
    <cellStyle name="好_义务教育阶段教职工人数（教育厅提供最终） 4" xfId="2686"/>
    <cellStyle name="好_义务教育阶段教职工人数（教育厅提供最终） 4 2" xfId="2687"/>
    <cellStyle name="好_义务教育阶段教职工人数（教育厅提供最终） 4 2 2" xfId="5383"/>
    <cellStyle name="好_义务教育阶段教职工人数（教育厅提供最终） 4 3" xfId="5382"/>
    <cellStyle name="好_义务教育阶段教职工人数（教育厅提供最终） 5" xfId="5372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2 2 2 2" xfId="5388"/>
    <cellStyle name="好_云南农村义务教育统计表 2 2 2 3" xfId="5387"/>
    <cellStyle name="好_云南农村义务教育统计表 2 2 3" xfId="5386"/>
    <cellStyle name="好_云南农村义务教育统计表 2 3" xfId="2693"/>
    <cellStyle name="好_云南农村义务教育统计表 2 3 2" xfId="2694"/>
    <cellStyle name="好_云南农村义务教育统计表 2 3 2 2" xfId="5390"/>
    <cellStyle name="好_云南农村义务教育统计表 2 3 3" xfId="5389"/>
    <cellStyle name="好_云南农村义务教育统计表 2 4" xfId="5385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3 2 2 2" xfId="5393"/>
    <cellStyle name="好_云南农村义务教育统计表 3 2 3" xfId="5392"/>
    <cellStyle name="好_云南农村义务教育统计表 3 3" xfId="5391"/>
    <cellStyle name="好_云南农村义务教育统计表 4" xfId="2698"/>
    <cellStyle name="好_云南农村义务教育统计表 4 2" xfId="2699"/>
    <cellStyle name="好_云南农村义务教育统计表 4 2 2" xfId="5395"/>
    <cellStyle name="好_云南农村义务教育统计表 4 3" xfId="5394"/>
    <cellStyle name="好_云南农村义务教育统计表 5" xfId="5384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2 2 2 2" xfId="5400"/>
    <cellStyle name="好_云南省2008年中小学教职工情况（教育厅提供20090101加工整理） 2 2 2 3" xfId="5399"/>
    <cellStyle name="好_云南省2008年中小学教职工情况（教育厅提供20090101加工整理） 2 2 3" xfId="5398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2 3 2 2" xfId="5402"/>
    <cellStyle name="好_云南省2008年中小学教职工情况（教育厅提供20090101加工整理） 2 3 3" xfId="5401"/>
    <cellStyle name="好_云南省2008年中小学教职工情况（教育厅提供20090101加工整理） 2 4" xfId="539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3 2 2 2" xfId="5405"/>
    <cellStyle name="好_云南省2008年中小学教职工情况（教育厅提供20090101加工整理） 3 2 3" xfId="5404"/>
    <cellStyle name="好_云南省2008年中小学教职工情况（教育厅提供20090101加工整理） 3 3" xfId="5403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中小学教职工情况（教育厅提供20090101加工整理） 4 2 2" xfId="5407"/>
    <cellStyle name="好_云南省2008年中小学教职工情况（教育厅提供20090101加工整理） 4 3" xfId="5406"/>
    <cellStyle name="好_云南省2008年中小学教职工情况（教育厅提供20090101加工整理） 5" xfId="5396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2 2 2 2" xfId="5412"/>
    <cellStyle name="好_云南省2008年转移支付测算——州市本级考核部分及政策性测算 2 2 2 3" xfId="5411"/>
    <cellStyle name="好_云南省2008年转移支付测算——州市本级考核部分及政策性测算 2 2 3" xfId="5410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2 3 2 2" xfId="5414"/>
    <cellStyle name="好_云南省2008年转移支付测算——州市本级考核部分及政策性测算 2 3 3" xfId="5413"/>
    <cellStyle name="好_云南省2008年转移支付测算——州市本级考核部分及政策性测算 2 4" xfId="540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3 2 2 2" xfId="5417"/>
    <cellStyle name="好_云南省2008年转移支付测算——州市本级考核部分及政策性测算 3 2 3" xfId="5416"/>
    <cellStyle name="好_云南省2008年转移支付测算——州市本级考核部分及政策性测算 3 3" xfId="5415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云南省2008年转移支付测算——州市本级考核部分及政策性测算 4 2 2" xfId="5419"/>
    <cellStyle name="好_云南省2008年转移支付测算——州市本级考核部分及政策性测算 4 3" xfId="5418"/>
    <cellStyle name="好_云南省2008年转移支付测算——州市本级考核部分及政策性测算 5" xfId="5408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2 2 2 2" xfId="5424"/>
    <cellStyle name="好_指标四 2 2 2 3" xfId="5423"/>
    <cellStyle name="好_指标四 2 2 3" xfId="5422"/>
    <cellStyle name="好_指标四 2 3" xfId="2730"/>
    <cellStyle name="好_指标四 2 3 2" xfId="2731"/>
    <cellStyle name="好_指标四 2 3 2 2" xfId="5426"/>
    <cellStyle name="好_指标四 2 3 3" xfId="5425"/>
    <cellStyle name="好_指标四 2 4" xfId="5421"/>
    <cellStyle name="好_指标四 3" xfId="2732"/>
    <cellStyle name="好_指标四 3 2" xfId="2733"/>
    <cellStyle name="好_指标四 3 2 2" xfId="2734"/>
    <cellStyle name="好_指标四 3 2 2 2" xfId="5429"/>
    <cellStyle name="好_指标四 3 2 3" xfId="5428"/>
    <cellStyle name="好_指标四 3 3" xfId="5427"/>
    <cellStyle name="好_指标四 4" xfId="2735"/>
    <cellStyle name="好_指标四 4 2" xfId="2736"/>
    <cellStyle name="好_指标四 4 2 2" xfId="5431"/>
    <cellStyle name="好_指标四 4 3" xfId="5430"/>
    <cellStyle name="好_指标四 5" xfId="5420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2 2 2 2" xfId="5436"/>
    <cellStyle name="后继超链接 2 2 2 3" xfId="5435"/>
    <cellStyle name="后继超链接 2 2 3" xfId="5434"/>
    <cellStyle name="后继超链接 2 3" xfId="2743"/>
    <cellStyle name="后继超链接 2 3 2" xfId="2744"/>
    <cellStyle name="后继超链接 2 3 2 2" xfId="5438"/>
    <cellStyle name="后继超链接 2 3 3" xfId="5437"/>
    <cellStyle name="后继超链接 2 4" xfId="5433"/>
    <cellStyle name="后继超链接 3" xfId="2745"/>
    <cellStyle name="后继超链接 3 2" xfId="2746"/>
    <cellStyle name="后继超链接 3 2 2" xfId="2747"/>
    <cellStyle name="后继超链接 3 2 2 2" xfId="5441"/>
    <cellStyle name="后继超链接 3 2 3" xfId="5440"/>
    <cellStyle name="后继超链接 3 3" xfId="5439"/>
    <cellStyle name="后继超链接 4" xfId="2748"/>
    <cellStyle name="后继超链接 4 2" xfId="2749"/>
    <cellStyle name="后继超链接 4 2 2" xfId="5443"/>
    <cellStyle name="后继超链接 4 3" xfId="5442"/>
    <cellStyle name="后继超链接 5" xfId="5432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2 2 2" xfId="5448"/>
    <cellStyle name="千位分隔 2 2 2 2 3" xfId="5447"/>
    <cellStyle name="千位分隔 2 2 2 3" xfId="2771"/>
    <cellStyle name="千位分隔 2 2 2 3 2" xfId="5449"/>
    <cellStyle name="千位分隔 2 2 2 4" xfId="5446"/>
    <cellStyle name="千位分隔 2 2 3" xfId="2772"/>
    <cellStyle name="千位分隔 2 2 3 2" xfId="2773"/>
    <cellStyle name="千位分隔 2 2 3 2 2" xfId="5451"/>
    <cellStyle name="千位分隔 2 2 3 3" xfId="5450"/>
    <cellStyle name="千位分隔 2 2 4" xfId="2774"/>
    <cellStyle name="千位分隔 2 2 4 2" xfId="5452"/>
    <cellStyle name="千位分隔 2 2 5" xfId="5445"/>
    <cellStyle name="千位分隔 2 3" xfId="2775"/>
    <cellStyle name="千位分隔 2 3 2" xfId="2776"/>
    <cellStyle name="千位分隔 2 3 2 2" xfId="2777"/>
    <cellStyle name="千位分隔 2 3 2 2 2" xfId="5455"/>
    <cellStyle name="千位分隔 2 3 2 3" xfId="5454"/>
    <cellStyle name="千位分隔 2 3 3" xfId="2778"/>
    <cellStyle name="千位分隔 2 3 3 2" xfId="5456"/>
    <cellStyle name="千位分隔 2 3 4" xfId="5453"/>
    <cellStyle name="千位分隔 2 4" xfId="2779"/>
    <cellStyle name="千位分隔 2 4 2" xfId="2780"/>
    <cellStyle name="千位分隔 2 4 2 2" xfId="5458"/>
    <cellStyle name="千位分隔 2 4 3" xfId="5457"/>
    <cellStyle name="千位分隔 2 5" xfId="2781"/>
    <cellStyle name="千位分隔 2 5 2" xfId="5459"/>
    <cellStyle name="千位分隔 2 6" xfId="5444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2 2 2" xfId="5464"/>
    <cellStyle name="千位分隔 3 2 2 2 3" xfId="5463"/>
    <cellStyle name="千位分隔 3 2 2 3" xfId="2787"/>
    <cellStyle name="千位分隔 3 2 2 3 2" xfId="5465"/>
    <cellStyle name="千位分隔 3 2 2 4" xfId="5462"/>
    <cellStyle name="千位分隔 3 2 3" xfId="2788"/>
    <cellStyle name="千位分隔 3 2 3 2" xfId="2789"/>
    <cellStyle name="千位分隔 3 2 3 2 2" xfId="5467"/>
    <cellStyle name="千位分隔 3 2 3 3" xfId="5466"/>
    <cellStyle name="千位分隔 3 2 4" xfId="2790"/>
    <cellStyle name="千位分隔 3 2 4 2" xfId="5468"/>
    <cellStyle name="千位分隔 3 2 5" xfId="5461"/>
    <cellStyle name="千位分隔 3 3" xfId="2791"/>
    <cellStyle name="千位分隔 3 3 2" xfId="2792"/>
    <cellStyle name="千位分隔 3 3 2 2" xfId="2793"/>
    <cellStyle name="千位分隔 3 3 2 2 2" xfId="5471"/>
    <cellStyle name="千位分隔 3 3 2 3" xfId="5470"/>
    <cellStyle name="千位分隔 3 3 3" xfId="2794"/>
    <cellStyle name="千位分隔 3 3 3 2" xfId="5472"/>
    <cellStyle name="千位分隔 3 3 4" xfId="5469"/>
    <cellStyle name="千位分隔 3 4" xfId="2795"/>
    <cellStyle name="千位分隔 3 4 2" xfId="2796"/>
    <cellStyle name="千位分隔 3 4 2 2" xfId="5474"/>
    <cellStyle name="千位分隔 3 4 3" xfId="5473"/>
    <cellStyle name="千位分隔 3 5" xfId="2797"/>
    <cellStyle name="千位分隔 3 5 2" xfId="5475"/>
    <cellStyle name="千位分隔 3 6" xfId="5460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2 2 2 2" xfId="5480"/>
    <cellStyle name="千位分隔[0] 2 2 2 2 3" xfId="5479"/>
    <cellStyle name="千位分隔[0] 2 2 2 3" xfId="5478"/>
    <cellStyle name="千位分隔[0] 2 2 3" xfId="2803"/>
    <cellStyle name="千位分隔[0] 2 2 3 2" xfId="2804"/>
    <cellStyle name="千位分隔[0] 2 2 3 2 2" xfId="5482"/>
    <cellStyle name="千位分隔[0] 2 2 3 3" xfId="5481"/>
    <cellStyle name="千位分隔[0] 2 2 4" xfId="5477"/>
    <cellStyle name="千位分隔[0] 2 3" xfId="2805"/>
    <cellStyle name="千位分隔[0] 2 3 2" xfId="2806"/>
    <cellStyle name="千位分隔[0] 2 3 2 2" xfId="2807"/>
    <cellStyle name="千位分隔[0] 2 3 2 2 2" xfId="5485"/>
    <cellStyle name="千位分隔[0] 2 3 2 3" xfId="5484"/>
    <cellStyle name="千位分隔[0] 2 3 3" xfId="5483"/>
    <cellStyle name="千位分隔[0] 2 4" xfId="2808"/>
    <cellStyle name="千位分隔[0] 2 4 2" xfId="2809"/>
    <cellStyle name="千位分隔[0] 2 4 2 2" xfId="5487"/>
    <cellStyle name="千位分隔[0] 2 4 3" xfId="5486"/>
    <cellStyle name="千位分隔[0] 2 5" xfId="5476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2 2 2 2" xfId="5492"/>
    <cellStyle name="强调 1 2 2 2 3" xfId="5491"/>
    <cellStyle name="强调 1 2 2 3" xfId="5490"/>
    <cellStyle name="强调 1 2 3" xfId="2816"/>
    <cellStyle name="强调 1 2 3 2" xfId="2817"/>
    <cellStyle name="强调 1 2 3 2 2" xfId="5494"/>
    <cellStyle name="强调 1 2 3 3" xfId="5493"/>
    <cellStyle name="强调 1 2 4" xfId="5489"/>
    <cellStyle name="强调 1 3" xfId="2818"/>
    <cellStyle name="强调 1 3 2" xfId="2819"/>
    <cellStyle name="强调 1 3 2 2" xfId="2820"/>
    <cellStyle name="强调 1 3 2 2 2" xfId="5497"/>
    <cellStyle name="强调 1 3 2 3" xfId="5496"/>
    <cellStyle name="强调 1 3 3" xfId="5495"/>
    <cellStyle name="强调 1 4" xfId="2821"/>
    <cellStyle name="强调 1 4 2" xfId="2822"/>
    <cellStyle name="强调 1 4 2 2" xfId="5499"/>
    <cellStyle name="强调 1 4 3" xfId="5498"/>
    <cellStyle name="强调 1 5" xfId="5488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2 2 2 2" xfId="5504"/>
    <cellStyle name="强调 2 2 2 2 3" xfId="5503"/>
    <cellStyle name="强调 2 2 2 3" xfId="5502"/>
    <cellStyle name="强调 2 2 3" xfId="2828"/>
    <cellStyle name="强调 2 2 3 2" xfId="2829"/>
    <cellStyle name="强调 2 2 3 2 2" xfId="5506"/>
    <cellStyle name="强调 2 2 3 3" xfId="5505"/>
    <cellStyle name="强调 2 2 4" xfId="5501"/>
    <cellStyle name="强调 2 3" xfId="2830"/>
    <cellStyle name="强调 2 3 2" xfId="2831"/>
    <cellStyle name="强调 2 3 2 2" xfId="2832"/>
    <cellStyle name="强调 2 3 2 2 2" xfId="5509"/>
    <cellStyle name="强调 2 3 2 3" xfId="5508"/>
    <cellStyle name="强调 2 3 3" xfId="5507"/>
    <cellStyle name="强调 2 4" xfId="2833"/>
    <cellStyle name="强调 2 4 2" xfId="2834"/>
    <cellStyle name="强调 2 4 2 2" xfId="5511"/>
    <cellStyle name="强调 2 4 3" xfId="5510"/>
    <cellStyle name="强调 2 5" xfId="5500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2 2 2 2" xfId="5516"/>
    <cellStyle name="强调 3 2 2 2 3" xfId="5515"/>
    <cellStyle name="强调 3 2 2 3" xfId="5514"/>
    <cellStyle name="强调 3 2 3" xfId="2840"/>
    <cellStyle name="强调 3 2 3 2" xfId="2841"/>
    <cellStyle name="强调 3 2 3 2 2" xfId="5518"/>
    <cellStyle name="强调 3 2 3 3" xfId="5517"/>
    <cellStyle name="强调 3 2 4" xfId="5513"/>
    <cellStyle name="强调 3 3" xfId="2842"/>
    <cellStyle name="强调 3 3 2" xfId="2843"/>
    <cellStyle name="强调 3 3 2 2" xfId="2844"/>
    <cellStyle name="强调 3 3 2 2 2" xfId="5521"/>
    <cellStyle name="强调 3 3 2 3" xfId="5520"/>
    <cellStyle name="强调 3 3 3" xfId="5519"/>
    <cellStyle name="强调 3 4" xfId="2845"/>
    <cellStyle name="强调 3 4 2" xfId="2846"/>
    <cellStyle name="强调 3 4 2 2" xfId="5523"/>
    <cellStyle name="强调 3 4 3" xfId="5522"/>
    <cellStyle name="强调 3 5" xfId="5512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2 2 2 2" xfId="5528"/>
    <cellStyle name="数字 2 2 2 3" xfId="5527"/>
    <cellStyle name="数字 2 2 3" xfId="5526"/>
    <cellStyle name="数字 2 3" xfId="2864"/>
    <cellStyle name="数字 2 3 2" xfId="2865"/>
    <cellStyle name="数字 2 3 2 2" xfId="5530"/>
    <cellStyle name="数字 2 3 3" xfId="5529"/>
    <cellStyle name="数字 2 4" xfId="5525"/>
    <cellStyle name="数字 3" xfId="2866"/>
    <cellStyle name="数字 3 2" xfId="2867"/>
    <cellStyle name="数字 3 2 2" xfId="2868"/>
    <cellStyle name="数字 3 2 2 2" xfId="5533"/>
    <cellStyle name="数字 3 2 3" xfId="5532"/>
    <cellStyle name="数字 3 3" xfId="5531"/>
    <cellStyle name="数字 4" xfId="2869"/>
    <cellStyle name="数字 4 2" xfId="2870"/>
    <cellStyle name="数字 4 2 2" xfId="5535"/>
    <cellStyle name="数字 4 3" xfId="5534"/>
    <cellStyle name="数字 5" xfId="5524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2 2 2 2" xfId="5540"/>
    <cellStyle name="小数 2 2 2 3" xfId="5539"/>
    <cellStyle name="小数 2 2 3" xfId="5538"/>
    <cellStyle name="小数 2 3" xfId="2877"/>
    <cellStyle name="小数 2 3 2" xfId="2878"/>
    <cellStyle name="小数 2 3 2 2" xfId="5542"/>
    <cellStyle name="小数 2 3 3" xfId="5541"/>
    <cellStyle name="小数 2 4" xfId="5537"/>
    <cellStyle name="小数 3" xfId="2879"/>
    <cellStyle name="小数 3 2" xfId="2880"/>
    <cellStyle name="小数 3 2 2" xfId="2881"/>
    <cellStyle name="小数 3 2 2 2" xfId="5545"/>
    <cellStyle name="小数 3 2 3" xfId="5544"/>
    <cellStyle name="小数 3 3" xfId="5543"/>
    <cellStyle name="小数 4" xfId="2882"/>
    <cellStyle name="小数 4 2" xfId="2883"/>
    <cellStyle name="小数 4 2 2" xfId="5547"/>
    <cellStyle name="小数 4 3" xfId="5546"/>
    <cellStyle name="小数 5" xfId="5536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2 2 2 2" xfId="5552"/>
    <cellStyle name="注释 2 2 2 2 3" xfId="5551"/>
    <cellStyle name="注释 2 2 2 3" xfId="5550"/>
    <cellStyle name="注释 2 2 3" xfId="2893"/>
    <cellStyle name="注释 2 2 3 2" xfId="2894"/>
    <cellStyle name="注释 2 2 3 2 2" xfId="5554"/>
    <cellStyle name="注释 2 2 3 3" xfId="5553"/>
    <cellStyle name="注释 2 2 4" xfId="5549"/>
    <cellStyle name="注释 2 3" xfId="2895"/>
    <cellStyle name="注释 2 3 2" xfId="2896"/>
    <cellStyle name="注释 2 3 2 2" xfId="2897"/>
    <cellStyle name="注释 2 3 2 2 2" xfId="5557"/>
    <cellStyle name="注释 2 3 2 3" xfId="5556"/>
    <cellStyle name="注释 2 3 3" xfId="5555"/>
    <cellStyle name="注释 2 4" xfId="2898"/>
    <cellStyle name="注释 2 4 2" xfId="2899"/>
    <cellStyle name="注释 2 4 2 2" xfId="5559"/>
    <cellStyle name="注释 2 4 3" xfId="5558"/>
    <cellStyle name="注释 2 5" xfId="5548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topLeftCell="A16" workbookViewId="0">
      <selection activeCell="B30" sqref="B30"/>
    </sheetView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7"/>
      <c r="D1" s="58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60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8">
        <v>15978.44</v>
      </c>
      <c r="C6" s="26" t="s">
        <v>88</v>
      </c>
      <c r="D6" s="28">
        <v>0</v>
      </c>
      <c r="E6" s="27"/>
    </row>
    <row r="7" spans="1:5" s="20" customFormat="1" ht="15" customHeight="1">
      <c r="A7" s="24" t="s">
        <v>20</v>
      </c>
      <c r="B7" s="28">
        <v>15970.44</v>
      </c>
      <c r="C7" s="26" t="s">
        <v>89</v>
      </c>
      <c r="D7" s="28">
        <v>0</v>
      </c>
      <c r="E7" s="27"/>
    </row>
    <row r="8" spans="1:5" s="20" customFormat="1" ht="15" customHeight="1">
      <c r="A8" s="24" t="s">
        <v>90</v>
      </c>
      <c r="B8" s="28">
        <v>12825.44</v>
      </c>
      <c r="C8" s="26" t="s">
        <v>91</v>
      </c>
      <c r="D8" s="28">
        <v>0</v>
      </c>
      <c r="E8" s="27"/>
    </row>
    <row r="9" spans="1:5" s="20" customFormat="1" ht="15" customHeight="1">
      <c r="A9" s="24" t="s">
        <v>92</v>
      </c>
      <c r="B9" s="28">
        <v>3145</v>
      </c>
      <c r="C9" s="26" t="s">
        <v>93</v>
      </c>
      <c r="D9" s="28">
        <v>0</v>
      </c>
      <c r="E9" s="27"/>
    </row>
    <row r="10" spans="1:5" s="20" customFormat="1" ht="22.5" customHeight="1">
      <c r="A10" s="24" t="s">
        <v>94</v>
      </c>
      <c r="B10" s="28">
        <v>8</v>
      </c>
      <c r="C10" s="26" t="s">
        <v>95</v>
      </c>
      <c r="D10" s="28">
        <v>60689.89</v>
      </c>
      <c r="E10" s="27"/>
    </row>
    <row r="11" spans="1:5" s="20" customFormat="1" ht="15" customHeight="1">
      <c r="A11" s="24" t="s">
        <v>96</v>
      </c>
      <c r="B11" s="28">
        <v>0</v>
      </c>
      <c r="C11" s="26" t="s">
        <v>97</v>
      </c>
      <c r="D11" s="28">
        <v>0</v>
      </c>
      <c r="E11" s="27"/>
    </row>
    <row r="12" spans="1:5" s="20" customFormat="1" ht="15" customHeight="1">
      <c r="A12" s="24" t="s">
        <v>98</v>
      </c>
      <c r="B12" s="28">
        <v>8</v>
      </c>
      <c r="C12" s="26" t="s">
        <v>186</v>
      </c>
      <c r="D12" s="28">
        <v>55</v>
      </c>
      <c r="E12" s="27"/>
    </row>
    <row r="13" spans="1:5" s="20" customFormat="1" ht="15.75" customHeight="1">
      <c r="A13" s="24" t="s">
        <v>99</v>
      </c>
      <c r="B13" s="28">
        <v>0</v>
      </c>
      <c r="C13" s="26" t="s">
        <v>100</v>
      </c>
      <c r="D13" s="28">
        <v>953.89</v>
      </c>
      <c r="E13" s="27"/>
    </row>
    <row r="14" spans="1:5" s="20" customFormat="1" ht="15" customHeight="1">
      <c r="A14" s="24" t="s">
        <v>101</v>
      </c>
      <c r="B14" s="28">
        <v>0</v>
      </c>
      <c r="C14" s="26" t="s">
        <v>187</v>
      </c>
      <c r="D14" s="28">
        <v>238.47</v>
      </c>
      <c r="E14" s="27"/>
    </row>
    <row r="15" spans="1:5" s="20" customFormat="1" ht="24" customHeight="1">
      <c r="A15" s="24" t="s">
        <v>102</v>
      </c>
      <c r="B15" s="28">
        <v>0</v>
      </c>
      <c r="C15" s="26" t="s">
        <v>103</v>
      </c>
      <c r="D15" s="28">
        <v>0</v>
      </c>
      <c r="E15" s="27"/>
    </row>
    <row r="16" spans="1:5" s="20" customFormat="1" ht="15" customHeight="1">
      <c r="A16" s="24" t="s">
        <v>104</v>
      </c>
      <c r="B16" s="28">
        <v>0</v>
      </c>
      <c r="C16" s="26" t="s">
        <v>105</v>
      </c>
      <c r="D16" s="28">
        <v>0</v>
      </c>
      <c r="E16" s="27"/>
    </row>
    <row r="17" spans="1:5" s="20" customFormat="1" ht="15" customHeight="1">
      <c r="A17" s="24" t="s">
        <v>106</v>
      </c>
      <c r="B17" s="28">
        <v>0</v>
      </c>
      <c r="C17" s="26" t="s">
        <v>107</v>
      </c>
      <c r="D17" s="28">
        <v>0</v>
      </c>
      <c r="E17" s="27"/>
    </row>
    <row r="18" spans="1:5" s="20" customFormat="1" ht="15" customHeight="1">
      <c r="A18" s="24" t="s">
        <v>108</v>
      </c>
      <c r="B18" s="28">
        <v>0</v>
      </c>
      <c r="C18" s="26" t="s">
        <v>109</v>
      </c>
      <c r="D18" s="28">
        <v>0</v>
      </c>
      <c r="E18" s="27"/>
    </row>
    <row r="19" spans="1:5" s="20" customFormat="1" ht="15" customHeight="1">
      <c r="A19" s="24" t="s">
        <v>110</v>
      </c>
      <c r="B19" s="28">
        <v>0</v>
      </c>
      <c r="C19" s="26" t="s">
        <v>111</v>
      </c>
      <c r="D19" s="28">
        <v>0</v>
      </c>
      <c r="E19" s="27"/>
    </row>
    <row r="20" spans="1:5" s="20" customFormat="1" ht="15" customHeight="1">
      <c r="A20" s="24" t="s">
        <v>112</v>
      </c>
      <c r="B20" s="28">
        <v>0</v>
      </c>
      <c r="C20" s="26" t="s">
        <v>113</v>
      </c>
      <c r="D20" s="28">
        <v>0</v>
      </c>
      <c r="E20" s="27"/>
    </row>
    <row r="21" spans="1:5" s="20" customFormat="1" ht="15" customHeight="1">
      <c r="A21" s="24" t="s">
        <v>114</v>
      </c>
      <c r="B21" s="28">
        <v>0</v>
      </c>
      <c r="C21" s="26" t="s">
        <v>115</v>
      </c>
      <c r="D21" s="28">
        <v>0</v>
      </c>
      <c r="E21" s="27"/>
    </row>
    <row r="22" spans="1:5" s="20" customFormat="1" ht="15" customHeight="1">
      <c r="A22" s="24" t="s">
        <v>116</v>
      </c>
      <c r="B22" s="28">
        <v>0</v>
      </c>
      <c r="C22" s="26" t="s">
        <v>117</v>
      </c>
      <c r="D22" s="28">
        <v>0</v>
      </c>
      <c r="E22" s="27"/>
    </row>
    <row r="23" spans="1:5" s="20" customFormat="1" ht="15" customHeight="1">
      <c r="A23" s="24" t="s">
        <v>112</v>
      </c>
      <c r="B23" s="28">
        <v>0</v>
      </c>
      <c r="C23" s="26" t="s">
        <v>188</v>
      </c>
      <c r="D23" s="28">
        <v>0</v>
      </c>
      <c r="E23" s="27"/>
    </row>
    <row r="24" spans="1:5" s="20" customFormat="1" ht="15" customHeight="1">
      <c r="A24" s="24" t="s">
        <v>114</v>
      </c>
      <c r="B24" s="28">
        <v>0</v>
      </c>
      <c r="C24" s="26" t="s">
        <v>120</v>
      </c>
      <c r="D24" s="28">
        <v>408.81</v>
      </c>
      <c r="E24" s="27"/>
    </row>
    <row r="25" spans="1:5" s="20" customFormat="1" ht="15" customHeight="1">
      <c r="A25" s="24" t="s">
        <v>118</v>
      </c>
      <c r="B25" s="28">
        <v>34504.620000000003</v>
      </c>
      <c r="C25" s="26" t="s">
        <v>122</v>
      </c>
      <c r="D25" s="28">
        <v>0</v>
      </c>
      <c r="E25" s="27"/>
    </row>
    <row r="26" spans="1:5" s="20" customFormat="1" ht="15" customHeight="1">
      <c r="A26" s="24" t="s">
        <v>119</v>
      </c>
      <c r="B26" s="30">
        <v>24396.62</v>
      </c>
      <c r="C26" s="26" t="s">
        <v>124</v>
      </c>
      <c r="D26" s="28">
        <v>0</v>
      </c>
      <c r="E26" s="27"/>
    </row>
    <row r="27" spans="1:5" s="20" customFormat="1" ht="15" customHeight="1">
      <c r="A27" s="24" t="s">
        <v>121</v>
      </c>
      <c r="B27" s="30">
        <v>10108</v>
      </c>
      <c r="C27" s="26" t="s">
        <v>189</v>
      </c>
      <c r="D27" s="28">
        <v>0</v>
      </c>
      <c r="E27" s="27"/>
    </row>
    <row r="28" spans="1:5" s="20" customFormat="1" ht="15" customHeight="1">
      <c r="A28" s="24" t="s">
        <v>123</v>
      </c>
      <c r="B28" s="30">
        <v>4863</v>
      </c>
      <c r="C28" s="26" t="s">
        <v>190</v>
      </c>
      <c r="D28" s="28">
        <v>0</v>
      </c>
      <c r="E28" s="27"/>
    </row>
    <row r="29" spans="1:5" s="20" customFormat="1" ht="15" customHeight="1">
      <c r="A29" s="24" t="s">
        <v>125</v>
      </c>
      <c r="B29" s="30">
        <v>0</v>
      </c>
      <c r="C29" s="26" t="s">
        <v>191</v>
      </c>
      <c r="D29" s="28">
        <v>0</v>
      </c>
      <c r="E29" s="27"/>
    </row>
    <row r="30" spans="1:5" s="20" customFormat="1" ht="15" customHeight="1">
      <c r="A30" s="24" t="s">
        <v>126</v>
      </c>
      <c r="B30" s="30">
        <v>1863</v>
      </c>
      <c r="C30" s="26" t="s">
        <v>192</v>
      </c>
      <c r="D30" s="28">
        <v>0</v>
      </c>
      <c r="E30" s="27"/>
    </row>
    <row r="31" spans="1:5" s="20" customFormat="1" ht="15" customHeight="1">
      <c r="A31" s="24" t="s">
        <v>127</v>
      </c>
      <c r="B31" s="30">
        <v>3000</v>
      </c>
      <c r="C31" s="26" t="s">
        <v>193</v>
      </c>
      <c r="D31" s="28">
        <v>0</v>
      </c>
      <c r="E31" s="27"/>
    </row>
    <row r="32" spans="1:5" s="20" customFormat="1" ht="15" customHeight="1">
      <c r="A32" s="59"/>
      <c r="B32" s="30"/>
      <c r="C32" s="26" t="s">
        <v>194</v>
      </c>
      <c r="D32" s="28">
        <v>0</v>
      </c>
      <c r="E32" s="27"/>
    </row>
    <row r="33" spans="1:5" s="20" customFormat="1" ht="15" customHeight="1">
      <c r="A33" s="31"/>
      <c r="B33" s="28"/>
      <c r="C33" s="32" t="s">
        <v>21</v>
      </c>
      <c r="D33" s="28">
        <v>62346.06</v>
      </c>
      <c r="E33" s="27"/>
    </row>
    <row r="34" spans="1:5" s="20" customFormat="1" ht="15" customHeight="1">
      <c r="A34" s="31" t="s">
        <v>128</v>
      </c>
      <c r="B34" s="28">
        <v>55346.06</v>
      </c>
      <c r="C34" s="26" t="s">
        <v>130</v>
      </c>
      <c r="D34" s="28">
        <v>0</v>
      </c>
      <c r="E34" s="27"/>
    </row>
    <row r="35" spans="1:5" s="20" customFormat="1" ht="15" customHeight="1">
      <c r="A35" s="24" t="s">
        <v>129</v>
      </c>
      <c r="B35" s="28">
        <v>7000</v>
      </c>
      <c r="C35" s="26" t="s">
        <v>132</v>
      </c>
      <c r="D35" s="28">
        <v>0</v>
      </c>
      <c r="E35" s="27"/>
    </row>
    <row r="36" spans="1:5" s="20" customFormat="1" ht="15" customHeight="1">
      <c r="A36" s="24" t="s">
        <v>131</v>
      </c>
      <c r="B36" s="28">
        <v>0</v>
      </c>
      <c r="C36" s="26" t="s">
        <v>134</v>
      </c>
      <c r="D36" s="28">
        <v>0</v>
      </c>
      <c r="E36" s="27"/>
    </row>
    <row r="37" spans="1:5" s="20" customFormat="1" ht="15" customHeight="1">
      <c r="A37" s="24" t="s">
        <v>133</v>
      </c>
      <c r="B37" s="28">
        <v>0</v>
      </c>
      <c r="C37" s="26" t="s">
        <v>136</v>
      </c>
      <c r="D37" s="28">
        <v>0</v>
      </c>
      <c r="E37" s="27"/>
    </row>
    <row r="38" spans="1:5" s="20" customFormat="1" ht="15" customHeight="1">
      <c r="A38" s="24" t="s">
        <v>135</v>
      </c>
      <c r="B38" s="28">
        <v>0</v>
      </c>
      <c r="C38" s="26" t="s">
        <v>138</v>
      </c>
      <c r="D38" s="28">
        <v>0</v>
      </c>
      <c r="E38" s="27"/>
    </row>
    <row r="39" spans="1:5" s="20" customFormat="1" ht="15" customHeight="1">
      <c r="A39" s="24" t="s">
        <v>137</v>
      </c>
      <c r="B39" s="28">
        <v>0</v>
      </c>
      <c r="C39" s="26" t="s">
        <v>139</v>
      </c>
      <c r="D39" s="28">
        <v>0</v>
      </c>
      <c r="E39" s="27"/>
    </row>
    <row r="40" spans="1:5" s="20" customFormat="1" ht="15" customHeight="1">
      <c r="A40" s="24" t="s">
        <v>133</v>
      </c>
      <c r="B40" s="28">
        <v>0</v>
      </c>
      <c r="C40" s="26" t="s">
        <v>140</v>
      </c>
      <c r="D40" s="28">
        <v>0</v>
      </c>
      <c r="E40" s="27"/>
    </row>
    <row r="41" spans="1:5" s="20" customFormat="1" ht="15" customHeight="1">
      <c r="A41" s="24" t="s">
        <v>135</v>
      </c>
      <c r="B41" s="28">
        <v>0</v>
      </c>
      <c r="C41" s="26" t="s">
        <v>195</v>
      </c>
      <c r="D41" s="28">
        <v>0</v>
      </c>
      <c r="E41" s="27"/>
    </row>
    <row r="42" spans="1:5" s="20" customFormat="1" ht="15" customHeight="1">
      <c r="A42" s="24" t="s">
        <v>141</v>
      </c>
      <c r="B42" s="28">
        <v>0</v>
      </c>
      <c r="C42" s="26" t="s">
        <v>143</v>
      </c>
      <c r="D42" s="28">
        <v>0</v>
      </c>
      <c r="E42" s="27"/>
    </row>
    <row r="43" spans="1:5" s="20" customFormat="1" ht="15" customHeight="1">
      <c r="A43" s="24" t="s">
        <v>133</v>
      </c>
      <c r="B43" s="28">
        <v>0</v>
      </c>
      <c r="C43" s="26" t="s">
        <v>196</v>
      </c>
      <c r="D43" s="28">
        <v>0</v>
      </c>
      <c r="E43" s="27"/>
    </row>
    <row r="44" spans="1:5" s="20" customFormat="1" ht="15" customHeight="1">
      <c r="A44" s="24" t="s">
        <v>135</v>
      </c>
      <c r="B44" s="28">
        <v>0</v>
      </c>
      <c r="C44" s="26" t="s">
        <v>146</v>
      </c>
      <c r="D44" s="28">
        <v>0</v>
      </c>
      <c r="E44" s="27"/>
    </row>
    <row r="45" spans="1:5" s="20" customFormat="1" ht="15" customHeight="1">
      <c r="A45" s="24" t="s">
        <v>142</v>
      </c>
      <c r="B45" s="28">
        <v>7000</v>
      </c>
      <c r="C45" s="26" t="s">
        <v>148</v>
      </c>
      <c r="D45" s="28">
        <v>0</v>
      </c>
      <c r="E45" s="27"/>
    </row>
    <row r="46" spans="1:5" s="20" customFormat="1" ht="15" customHeight="1">
      <c r="A46" s="24" t="s">
        <v>144</v>
      </c>
      <c r="B46" s="28">
        <v>0</v>
      </c>
      <c r="C46" s="26" t="s">
        <v>150</v>
      </c>
      <c r="D46" s="28">
        <v>0</v>
      </c>
      <c r="E46" s="27"/>
    </row>
    <row r="47" spans="1:5" s="20" customFormat="1" ht="18.75" customHeight="1">
      <c r="A47" s="24" t="s">
        <v>145</v>
      </c>
      <c r="B47" s="28">
        <v>0</v>
      </c>
      <c r="C47" s="26" t="s">
        <v>152</v>
      </c>
      <c r="D47" s="28">
        <v>0</v>
      </c>
      <c r="E47" s="27"/>
    </row>
    <row r="48" spans="1:5" s="20" customFormat="1" ht="15" customHeight="1">
      <c r="A48" s="24" t="s">
        <v>147</v>
      </c>
      <c r="B48" s="28">
        <v>0</v>
      </c>
      <c r="C48" s="26" t="s">
        <v>154</v>
      </c>
      <c r="D48" s="28">
        <v>0</v>
      </c>
      <c r="E48" s="27"/>
    </row>
    <row r="49" spans="1:5" s="20" customFormat="1" ht="15" customHeight="1">
      <c r="A49" s="24" t="s">
        <v>149</v>
      </c>
      <c r="B49" s="28">
        <v>0</v>
      </c>
      <c r="C49" s="26" t="s">
        <v>155</v>
      </c>
      <c r="D49" s="28">
        <v>0</v>
      </c>
      <c r="E49" s="27"/>
    </row>
    <row r="50" spans="1:5" s="20" customFormat="1" ht="15" customHeight="1">
      <c r="A50" s="24" t="s">
        <v>151</v>
      </c>
      <c r="B50" s="28">
        <v>0</v>
      </c>
      <c r="C50" s="26" t="s">
        <v>156</v>
      </c>
      <c r="D50" s="28">
        <v>0</v>
      </c>
      <c r="E50" s="27"/>
    </row>
    <row r="51" spans="1:5" s="20" customFormat="1" ht="15" customHeight="1">
      <c r="A51" s="24" t="s">
        <v>197</v>
      </c>
      <c r="B51" s="28">
        <v>0</v>
      </c>
      <c r="C51" s="26" t="s">
        <v>157</v>
      </c>
      <c r="D51" s="28">
        <v>0</v>
      </c>
      <c r="E51" s="27"/>
    </row>
    <row r="52" spans="1:5" s="20" customFormat="1" ht="15" customHeight="1">
      <c r="A52" s="24" t="s">
        <v>198</v>
      </c>
      <c r="B52" s="28">
        <v>0</v>
      </c>
      <c r="C52" s="26" t="s">
        <v>199</v>
      </c>
      <c r="D52" s="28">
        <v>0</v>
      </c>
      <c r="E52" s="27"/>
    </row>
    <row r="53" spans="1:5" s="20" customFormat="1" ht="15" customHeight="1">
      <c r="A53" s="24" t="s">
        <v>153</v>
      </c>
      <c r="B53" s="28">
        <v>0</v>
      </c>
      <c r="C53" s="26" t="s">
        <v>158</v>
      </c>
      <c r="D53" s="28">
        <v>0</v>
      </c>
      <c r="E53" s="27"/>
    </row>
    <row r="54" spans="1:5" s="20" customFormat="1" ht="15" customHeight="1">
      <c r="A54" s="24"/>
      <c r="B54" s="28"/>
      <c r="C54" s="26" t="s">
        <v>159</v>
      </c>
      <c r="D54" s="28">
        <v>0</v>
      </c>
      <c r="E54" s="27"/>
    </row>
    <row r="55" spans="1:5" s="20" customFormat="1" ht="15" customHeight="1">
      <c r="A55" s="24"/>
      <c r="B55" s="28"/>
      <c r="C55" s="26" t="s">
        <v>160</v>
      </c>
      <c r="D55" s="28">
        <v>0</v>
      </c>
      <c r="E55" s="27"/>
    </row>
    <row r="56" spans="1:5" s="20" customFormat="1" ht="15" customHeight="1">
      <c r="A56" s="24"/>
      <c r="B56" s="28"/>
      <c r="C56" s="26" t="s">
        <v>200</v>
      </c>
      <c r="D56" s="25"/>
      <c r="E56" s="27"/>
    </row>
    <row r="57" spans="1:5" s="20" customFormat="1" ht="15" customHeight="1">
      <c r="A57" s="24"/>
      <c r="B57" s="28"/>
      <c r="C57" s="26" t="s">
        <v>201</v>
      </c>
      <c r="D57" s="28">
        <v>0</v>
      </c>
      <c r="E57" s="27"/>
    </row>
    <row r="58" spans="1:5" s="20" customFormat="1" ht="15" customHeight="1">
      <c r="A58" s="24"/>
      <c r="B58" s="28"/>
      <c r="C58" s="26" t="s">
        <v>202</v>
      </c>
      <c r="D58" s="28">
        <v>0</v>
      </c>
      <c r="E58" s="27"/>
    </row>
    <row r="59" spans="1:5" s="20" customFormat="1" ht="15" customHeight="1">
      <c r="A59" s="29"/>
      <c r="B59" s="28"/>
      <c r="C59" s="26" t="s">
        <v>203</v>
      </c>
      <c r="D59" s="28">
        <v>0</v>
      </c>
      <c r="E59" s="27"/>
    </row>
    <row r="60" spans="1:5" s="20" customFormat="1" ht="15" customHeight="1">
      <c r="A60" s="29"/>
      <c r="B60" s="28"/>
      <c r="C60" s="26" t="s">
        <v>204</v>
      </c>
      <c r="D60" s="28">
        <v>0</v>
      </c>
    </row>
    <row r="61" spans="1:5" s="20" customFormat="1" ht="15" customHeight="1">
      <c r="A61" s="29"/>
      <c r="B61" s="28"/>
      <c r="C61" s="26" t="s">
        <v>205</v>
      </c>
      <c r="D61" s="28">
        <v>0</v>
      </c>
    </row>
    <row r="62" spans="1:5" s="20" customFormat="1" ht="15" customHeight="1">
      <c r="A62" s="32" t="s">
        <v>22</v>
      </c>
      <c r="B62" s="28">
        <v>62346.06</v>
      </c>
      <c r="C62" s="26" t="s">
        <v>161</v>
      </c>
      <c r="D62" s="28">
        <v>62346.06</v>
      </c>
    </row>
    <row r="63" spans="1:5">
      <c r="A63" s="33"/>
    </row>
    <row r="64" spans="1:5">
      <c r="A64" s="33"/>
    </row>
    <row r="65" spans="1:1">
      <c r="A65" s="33"/>
    </row>
    <row r="66" spans="1:1">
      <c r="A66" s="33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showGridLines="0" showZeros="0" workbookViewId="0">
      <selection activeCell="G18" sqref="G18"/>
    </sheetView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20.375" style="13" bestFit="1" customWidth="1"/>
    <col min="29" max="29" width="9.75" style="13" customWidth="1"/>
    <col min="30" max="30" width="9.375" style="13" bestFit="1" customWidth="1"/>
    <col min="31" max="33" width="16.75" style="13" bestFit="1" customWidth="1"/>
    <col min="34" max="34" width="9.375" style="13" bestFit="1" customWidth="1"/>
    <col min="35" max="35" width="4.75" style="13" bestFit="1" customWidth="1"/>
    <col min="36" max="36" width="9.625" style="13" customWidth="1"/>
    <col min="37" max="37" width="8" style="13" bestFit="1" customWidth="1"/>
    <col min="38" max="38" width="4.75" style="13" bestFit="1" customWidth="1"/>
    <col min="39" max="40" width="6.375" style="13" bestFit="1" customWidth="1"/>
    <col min="41" max="41" width="4.75" style="13" bestFit="1" customWidth="1"/>
    <col min="42" max="43" width="6.375" style="13" bestFit="1" customWidth="1"/>
    <col min="44" max="44" width="9.375" style="13" bestFit="1" customWidth="1"/>
    <col min="45" max="46" width="4.75" style="13" bestFit="1" customWidth="1"/>
    <col min="47" max="48" width="6.375" style="13" bestFit="1" customWidth="1"/>
    <col min="49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1"/>
      <c r="B1" s="34"/>
      <c r="C1" s="34"/>
      <c r="AZ1" s="58" t="s">
        <v>206</v>
      </c>
    </row>
    <row r="2" spans="1:53" ht="21" customHeight="1">
      <c r="A2" s="62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 ht="18.75" customHeight="1">
      <c r="A3" s="34"/>
      <c r="B3" s="34"/>
      <c r="C3" s="34"/>
      <c r="AZ3" s="35" t="s">
        <v>9</v>
      </c>
    </row>
    <row r="4" spans="1:53" ht="15.75" customHeight="1">
      <c r="A4" s="131" t="s">
        <v>1</v>
      </c>
      <c r="B4" s="131"/>
      <c r="C4" s="131"/>
      <c r="D4" s="131"/>
      <c r="E4" s="131" t="s">
        <v>23</v>
      </c>
      <c r="F4" s="131" t="s">
        <v>162</v>
      </c>
      <c r="G4" s="111" t="s">
        <v>24</v>
      </c>
      <c r="H4" s="129" t="s">
        <v>25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4" t="s">
        <v>163</v>
      </c>
      <c r="V4" s="125"/>
      <c r="W4" s="125"/>
      <c r="X4" s="63" t="s">
        <v>164</v>
      </c>
      <c r="Y4" s="63"/>
      <c r="Z4" s="64"/>
      <c r="AA4" s="129" t="s">
        <v>26</v>
      </c>
      <c r="AB4" s="130"/>
      <c r="AC4" s="125"/>
      <c r="AD4" s="129" t="s">
        <v>27</v>
      </c>
      <c r="AE4" s="130"/>
      <c r="AF4" s="130"/>
      <c r="AG4" s="125"/>
      <c r="AH4" s="65" t="s">
        <v>28</v>
      </c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36"/>
    </row>
    <row r="5" spans="1:53" ht="17.25" customHeight="1">
      <c r="A5" s="131" t="s">
        <v>5</v>
      </c>
      <c r="B5" s="131" t="s">
        <v>6</v>
      </c>
      <c r="C5" s="131" t="s">
        <v>7</v>
      </c>
      <c r="D5" s="131" t="s">
        <v>29</v>
      </c>
      <c r="E5" s="131"/>
      <c r="F5" s="131"/>
      <c r="G5" s="115"/>
      <c r="H5" s="126" t="s">
        <v>165</v>
      </c>
      <c r="I5" s="132" t="s">
        <v>30</v>
      </c>
      <c r="J5" s="133"/>
      <c r="K5" s="134"/>
      <c r="L5" s="132" t="s">
        <v>31</v>
      </c>
      <c r="M5" s="133"/>
      <c r="N5" s="133"/>
      <c r="O5" s="133"/>
      <c r="P5" s="133"/>
      <c r="Q5" s="133"/>
      <c r="R5" s="133"/>
      <c r="S5" s="133"/>
      <c r="T5" s="134"/>
      <c r="U5" s="126" t="s">
        <v>165</v>
      </c>
      <c r="V5" s="126" t="s">
        <v>166</v>
      </c>
      <c r="W5" s="126" t="s">
        <v>167</v>
      </c>
      <c r="X5" s="126" t="s">
        <v>165</v>
      </c>
      <c r="Y5" s="126" t="s">
        <v>166</v>
      </c>
      <c r="Z5" s="126" t="s">
        <v>167</v>
      </c>
      <c r="AA5" s="126" t="s">
        <v>2</v>
      </c>
      <c r="AB5" s="126" t="s">
        <v>32</v>
      </c>
      <c r="AC5" s="126" t="s">
        <v>33</v>
      </c>
      <c r="AD5" s="126" t="s">
        <v>2</v>
      </c>
      <c r="AE5" s="126" t="s">
        <v>34</v>
      </c>
      <c r="AF5" s="126" t="s">
        <v>35</v>
      </c>
      <c r="AG5" s="126" t="s">
        <v>33</v>
      </c>
      <c r="AH5" s="111" t="s">
        <v>2</v>
      </c>
      <c r="AI5" s="116" t="s">
        <v>36</v>
      </c>
      <c r="AJ5" s="117"/>
      <c r="AK5" s="117"/>
      <c r="AL5" s="116" t="s">
        <v>168</v>
      </c>
      <c r="AM5" s="117"/>
      <c r="AN5" s="117"/>
      <c r="AO5" s="116" t="s">
        <v>169</v>
      </c>
      <c r="AP5" s="117"/>
      <c r="AQ5" s="120"/>
      <c r="AR5" s="111" t="s">
        <v>37</v>
      </c>
      <c r="AS5" s="66" t="s">
        <v>38</v>
      </c>
      <c r="AT5" s="67"/>
      <c r="AU5" s="67"/>
      <c r="AV5" s="67"/>
      <c r="AW5" s="67"/>
      <c r="AX5" s="67"/>
      <c r="AY5" s="67"/>
      <c r="AZ5" s="68"/>
      <c r="BA5" s="36"/>
    </row>
    <row r="6" spans="1:53" ht="12.75" customHeight="1">
      <c r="A6" s="131"/>
      <c r="B6" s="131"/>
      <c r="C6" s="131"/>
      <c r="D6" s="131"/>
      <c r="E6" s="131"/>
      <c r="F6" s="131"/>
      <c r="G6" s="115"/>
      <c r="H6" s="127"/>
      <c r="I6" s="135"/>
      <c r="J6" s="136"/>
      <c r="K6" s="137"/>
      <c r="L6" s="135"/>
      <c r="M6" s="136"/>
      <c r="N6" s="136"/>
      <c r="O6" s="136"/>
      <c r="P6" s="136"/>
      <c r="Q6" s="136"/>
      <c r="R6" s="136"/>
      <c r="S6" s="136"/>
      <c r="T6" s="13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15"/>
      <c r="AI6" s="118"/>
      <c r="AJ6" s="119"/>
      <c r="AK6" s="119"/>
      <c r="AL6" s="118"/>
      <c r="AM6" s="119"/>
      <c r="AN6" s="119"/>
      <c r="AO6" s="121"/>
      <c r="AP6" s="122"/>
      <c r="AQ6" s="123"/>
      <c r="AR6" s="115"/>
      <c r="AS6" s="111" t="s">
        <v>39</v>
      </c>
      <c r="AT6" s="113" t="s">
        <v>170</v>
      </c>
      <c r="AU6" s="114"/>
      <c r="AV6" s="114"/>
      <c r="AW6" s="65" t="s">
        <v>171</v>
      </c>
      <c r="AX6" s="65"/>
      <c r="AY6" s="65"/>
      <c r="AZ6" s="111" t="s">
        <v>40</v>
      </c>
      <c r="BA6" s="36"/>
    </row>
    <row r="7" spans="1:53" ht="52.5" customHeight="1">
      <c r="A7" s="131"/>
      <c r="B7" s="131"/>
      <c r="C7" s="131"/>
      <c r="D7" s="131"/>
      <c r="E7" s="131"/>
      <c r="F7" s="131"/>
      <c r="G7" s="112"/>
      <c r="H7" s="128"/>
      <c r="I7" s="37" t="s">
        <v>39</v>
      </c>
      <c r="J7" s="14" t="s">
        <v>166</v>
      </c>
      <c r="K7" s="14" t="s">
        <v>167</v>
      </c>
      <c r="L7" s="37" t="s">
        <v>39</v>
      </c>
      <c r="M7" s="37" t="s">
        <v>41</v>
      </c>
      <c r="N7" s="37" t="s">
        <v>42</v>
      </c>
      <c r="O7" s="37" t="s">
        <v>43</v>
      </c>
      <c r="P7" s="37" t="s">
        <v>44</v>
      </c>
      <c r="Q7" s="37" t="s">
        <v>45</v>
      </c>
      <c r="R7" s="38" t="s">
        <v>172</v>
      </c>
      <c r="S7" s="37" t="s">
        <v>173</v>
      </c>
      <c r="T7" s="37" t="s">
        <v>33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12"/>
      <c r="AI7" s="37" t="s">
        <v>39</v>
      </c>
      <c r="AJ7" s="37" t="s">
        <v>166</v>
      </c>
      <c r="AK7" s="37" t="s">
        <v>167</v>
      </c>
      <c r="AL7" s="37" t="s">
        <v>39</v>
      </c>
      <c r="AM7" s="37" t="s">
        <v>166</v>
      </c>
      <c r="AN7" s="37" t="s">
        <v>167</v>
      </c>
      <c r="AO7" s="37" t="s">
        <v>39</v>
      </c>
      <c r="AP7" s="37" t="s">
        <v>166</v>
      </c>
      <c r="AQ7" s="37" t="s">
        <v>167</v>
      </c>
      <c r="AR7" s="112"/>
      <c r="AS7" s="112"/>
      <c r="AT7" s="37" t="s">
        <v>39</v>
      </c>
      <c r="AU7" s="37" t="s">
        <v>166</v>
      </c>
      <c r="AV7" s="37" t="s">
        <v>167</v>
      </c>
      <c r="AW7" s="37" t="s">
        <v>39</v>
      </c>
      <c r="AX7" s="37" t="s">
        <v>166</v>
      </c>
      <c r="AY7" s="37" t="s">
        <v>167</v>
      </c>
      <c r="AZ7" s="112"/>
      <c r="BA7" s="39"/>
    </row>
    <row r="8" spans="1:53" ht="14.25" customHeight="1">
      <c r="A8" s="40" t="s">
        <v>8</v>
      </c>
      <c r="B8" s="40" t="s">
        <v>8</v>
      </c>
      <c r="C8" s="40" t="s">
        <v>8</v>
      </c>
      <c r="D8" s="40" t="s">
        <v>8</v>
      </c>
      <c r="E8" s="18" t="s">
        <v>8</v>
      </c>
      <c r="F8" s="41" t="s">
        <v>8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2">
        <v>31</v>
      </c>
      <c r="AL8" s="42">
        <v>32</v>
      </c>
      <c r="AM8" s="42">
        <v>33</v>
      </c>
      <c r="AN8" s="42">
        <v>34</v>
      </c>
      <c r="AO8" s="42">
        <v>35</v>
      </c>
      <c r="AP8" s="42">
        <v>36</v>
      </c>
      <c r="AQ8" s="42">
        <v>37</v>
      </c>
      <c r="AR8" s="42">
        <v>38</v>
      </c>
      <c r="AS8" s="42">
        <v>39</v>
      </c>
      <c r="AT8" s="42">
        <v>40</v>
      </c>
      <c r="AU8" s="42">
        <v>41</v>
      </c>
      <c r="AV8" s="42">
        <v>42</v>
      </c>
      <c r="AW8" s="42">
        <v>43</v>
      </c>
      <c r="AX8" s="42">
        <v>44</v>
      </c>
      <c r="AY8" s="42">
        <v>45</v>
      </c>
      <c r="AZ8" s="42">
        <v>46</v>
      </c>
    </row>
    <row r="9" spans="1:53" s="20" customFormat="1">
      <c r="A9" s="72"/>
      <c r="B9" s="72"/>
      <c r="C9" s="72"/>
      <c r="D9" s="72"/>
      <c r="E9" s="73"/>
      <c r="F9" s="73" t="s">
        <v>2</v>
      </c>
      <c r="G9" s="74">
        <v>62346.06</v>
      </c>
      <c r="H9" s="74">
        <v>15978.44</v>
      </c>
      <c r="I9" s="74">
        <v>15970.44</v>
      </c>
      <c r="J9" s="74">
        <v>12825.44</v>
      </c>
      <c r="K9" s="74">
        <v>3145</v>
      </c>
      <c r="L9" s="74">
        <v>8</v>
      </c>
      <c r="M9" s="74">
        <v>0</v>
      </c>
      <c r="N9" s="74">
        <v>8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5">
        <v>0</v>
      </c>
      <c r="Y9" s="75">
        <v>0</v>
      </c>
      <c r="Z9" s="75">
        <v>0</v>
      </c>
      <c r="AA9" s="74">
        <v>34504.620000000003</v>
      </c>
      <c r="AB9" s="74">
        <v>24396.62</v>
      </c>
      <c r="AC9" s="74">
        <v>10108</v>
      </c>
      <c r="AD9" s="74">
        <v>4863</v>
      </c>
      <c r="AE9" s="74">
        <v>0</v>
      </c>
      <c r="AF9" s="74">
        <v>1863</v>
      </c>
      <c r="AG9" s="74">
        <v>3000</v>
      </c>
      <c r="AH9" s="74">
        <v>7000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5">
        <v>0</v>
      </c>
      <c r="AP9" s="75">
        <v>0</v>
      </c>
      <c r="AQ9" s="75">
        <v>0</v>
      </c>
      <c r="AR9" s="74">
        <v>7000</v>
      </c>
      <c r="AS9" s="74">
        <v>0</v>
      </c>
      <c r="AT9" s="74">
        <v>0</v>
      </c>
      <c r="AU9" s="74">
        <v>0</v>
      </c>
      <c r="AV9" s="74">
        <v>0</v>
      </c>
      <c r="AW9" s="75">
        <v>0</v>
      </c>
      <c r="AX9" s="75">
        <v>0</v>
      </c>
      <c r="AY9" s="75">
        <v>0</v>
      </c>
      <c r="AZ9" s="74">
        <v>0</v>
      </c>
    </row>
    <row r="10" spans="1:53">
      <c r="A10" s="72"/>
      <c r="B10" s="72"/>
      <c r="C10" s="72"/>
      <c r="D10" s="72"/>
      <c r="E10" s="73" t="s">
        <v>217</v>
      </c>
      <c r="F10" s="73" t="s">
        <v>218</v>
      </c>
      <c r="G10" s="74">
        <v>62346.06</v>
      </c>
      <c r="H10" s="74">
        <v>15978.44</v>
      </c>
      <c r="I10" s="74">
        <v>15970.44</v>
      </c>
      <c r="J10" s="74">
        <v>12825.44</v>
      </c>
      <c r="K10" s="74">
        <v>3145</v>
      </c>
      <c r="L10" s="74">
        <v>8</v>
      </c>
      <c r="M10" s="74">
        <v>0</v>
      </c>
      <c r="N10" s="74">
        <v>8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5">
        <v>0</v>
      </c>
      <c r="Y10" s="75">
        <v>0</v>
      </c>
      <c r="Z10" s="75">
        <v>0</v>
      </c>
      <c r="AA10" s="74">
        <v>34504.620000000003</v>
      </c>
      <c r="AB10" s="74">
        <v>24396.62</v>
      </c>
      <c r="AC10" s="74">
        <v>10108</v>
      </c>
      <c r="AD10" s="74">
        <v>4863</v>
      </c>
      <c r="AE10" s="74">
        <v>0</v>
      </c>
      <c r="AF10" s="74">
        <v>1863</v>
      </c>
      <c r="AG10" s="74">
        <v>3000</v>
      </c>
      <c r="AH10" s="74">
        <v>7000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5">
        <v>0</v>
      </c>
      <c r="AP10" s="75">
        <v>0</v>
      </c>
      <c r="AQ10" s="75">
        <v>0</v>
      </c>
      <c r="AR10" s="74">
        <v>7000</v>
      </c>
      <c r="AS10" s="74">
        <v>0</v>
      </c>
      <c r="AT10" s="74">
        <v>0</v>
      </c>
      <c r="AU10" s="74">
        <v>0</v>
      </c>
      <c r="AV10" s="74">
        <v>0</v>
      </c>
      <c r="AW10" s="75">
        <v>0</v>
      </c>
      <c r="AX10" s="75">
        <v>0</v>
      </c>
      <c r="AY10" s="75">
        <v>0</v>
      </c>
      <c r="AZ10" s="74">
        <v>0</v>
      </c>
    </row>
    <row r="11" spans="1:53">
      <c r="A11" s="72"/>
      <c r="B11" s="72"/>
      <c r="C11" s="72"/>
      <c r="D11" s="72"/>
      <c r="E11" s="73" t="s">
        <v>219</v>
      </c>
      <c r="F11" s="73" t="s">
        <v>220</v>
      </c>
      <c r="G11" s="74">
        <v>62346.06</v>
      </c>
      <c r="H11" s="74">
        <v>15978.44</v>
      </c>
      <c r="I11" s="74">
        <v>15970.44</v>
      </c>
      <c r="J11" s="74">
        <v>12825.44</v>
      </c>
      <c r="K11" s="74">
        <v>3145</v>
      </c>
      <c r="L11" s="74">
        <v>8</v>
      </c>
      <c r="M11" s="74">
        <v>0</v>
      </c>
      <c r="N11" s="74">
        <v>8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5">
        <v>0</v>
      </c>
      <c r="Y11" s="75">
        <v>0</v>
      </c>
      <c r="Z11" s="75">
        <v>0</v>
      </c>
      <c r="AA11" s="74">
        <v>34504.620000000003</v>
      </c>
      <c r="AB11" s="74">
        <v>24396.62</v>
      </c>
      <c r="AC11" s="74">
        <v>10108</v>
      </c>
      <c r="AD11" s="74">
        <v>4863</v>
      </c>
      <c r="AE11" s="74">
        <v>0</v>
      </c>
      <c r="AF11" s="74">
        <v>1863</v>
      </c>
      <c r="AG11" s="74">
        <v>3000</v>
      </c>
      <c r="AH11" s="74">
        <v>7000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5">
        <v>0</v>
      </c>
      <c r="AP11" s="75">
        <v>0</v>
      </c>
      <c r="AQ11" s="75">
        <v>0</v>
      </c>
      <c r="AR11" s="74">
        <v>7000</v>
      </c>
      <c r="AS11" s="74">
        <v>0</v>
      </c>
      <c r="AT11" s="74">
        <v>0</v>
      </c>
      <c r="AU11" s="74">
        <v>0</v>
      </c>
      <c r="AV11" s="74">
        <v>0</v>
      </c>
      <c r="AW11" s="75">
        <v>0</v>
      </c>
      <c r="AX11" s="75">
        <v>0</v>
      </c>
      <c r="AY11" s="75">
        <v>0</v>
      </c>
      <c r="AZ11" s="74">
        <v>0</v>
      </c>
    </row>
    <row r="12" spans="1:53">
      <c r="A12" s="72" t="s">
        <v>221</v>
      </c>
      <c r="B12" s="72" t="s">
        <v>222</v>
      </c>
      <c r="C12" s="72" t="s">
        <v>223</v>
      </c>
      <c r="D12" s="72" t="s">
        <v>224</v>
      </c>
      <c r="E12" s="73" t="s">
        <v>225</v>
      </c>
      <c r="F12" s="73" t="s">
        <v>226</v>
      </c>
      <c r="G12" s="74">
        <v>8</v>
      </c>
      <c r="H12" s="74">
        <v>8</v>
      </c>
      <c r="I12" s="74">
        <v>0</v>
      </c>
      <c r="J12" s="74">
        <v>0</v>
      </c>
      <c r="K12" s="74">
        <v>0</v>
      </c>
      <c r="L12" s="74">
        <v>8</v>
      </c>
      <c r="M12" s="74">
        <v>0</v>
      </c>
      <c r="N12" s="74">
        <v>8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5">
        <v>0</v>
      </c>
      <c r="Y12" s="75">
        <v>0</v>
      </c>
      <c r="Z12" s="75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5">
        <v>0</v>
      </c>
      <c r="AP12" s="75">
        <v>0</v>
      </c>
      <c r="AQ12" s="75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5">
        <v>0</v>
      </c>
      <c r="AX12" s="75">
        <v>0</v>
      </c>
      <c r="AY12" s="75">
        <v>0</v>
      </c>
      <c r="AZ12" s="74">
        <v>0</v>
      </c>
    </row>
    <row r="13" spans="1:53">
      <c r="A13" s="72" t="s">
        <v>221</v>
      </c>
      <c r="B13" s="72" t="s">
        <v>222</v>
      </c>
      <c r="C13" s="72" t="s">
        <v>223</v>
      </c>
      <c r="D13" s="72" t="s">
        <v>227</v>
      </c>
      <c r="E13" s="73" t="s">
        <v>225</v>
      </c>
      <c r="F13" s="73" t="s">
        <v>228</v>
      </c>
      <c r="G13" s="74">
        <v>10247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5">
        <v>0</v>
      </c>
      <c r="Y13" s="75">
        <v>0</v>
      </c>
      <c r="Z13" s="75">
        <v>0</v>
      </c>
      <c r="AA13" s="74">
        <v>10247</v>
      </c>
      <c r="AB13" s="74">
        <v>10247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5">
        <v>0</v>
      </c>
      <c r="AP13" s="75">
        <v>0</v>
      </c>
      <c r="AQ13" s="75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5">
        <v>0</v>
      </c>
      <c r="AX13" s="75">
        <v>0</v>
      </c>
      <c r="AY13" s="75">
        <v>0</v>
      </c>
      <c r="AZ13" s="74">
        <v>0</v>
      </c>
    </row>
    <row r="14" spans="1:53">
      <c r="A14" s="72" t="s">
        <v>221</v>
      </c>
      <c r="B14" s="72" t="s">
        <v>222</v>
      </c>
      <c r="C14" s="72" t="s">
        <v>223</v>
      </c>
      <c r="D14" s="72" t="s">
        <v>229</v>
      </c>
      <c r="E14" s="73" t="s">
        <v>225</v>
      </c>
      <c r="F14" s="73" t="s">
        <v>230</v>
      </c>
      <c r="G14" s="74">
        <v>900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5">
        <v>0</v>
      </c>
      <c r="Y14" s="75">
        <v>0</v>
      </c>
      <c r="Z14" s="75">
        <v>0</v>
      </c>
      <c r="AA14" s="74">
        <v>900</v>
      </c>
      <c r="AB14" s="74">
        <v>900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5">
        <v>0</v>
      </c>
      <c r="AP14" s="75">
        <v>0</v>
      </c>
      <c r="AQ14" s="75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5">
        <v>0</v>
      </c>
      <c r="AX14" s="75">
        <v>0</v>
      </c>
      <c r="AY14" s="75">
        <v>0</v>
      </c>
      <c r="AZ14" s="74">
        <v>0</v>
      </c>
    </row>
    <row r="15" spans="1:53" ht="24">
      <c r="A15" s="72" t="s">
        <v>221</v>
      </c>
      <c r="B15" s="72" t="s">
        <v>222</v>
      </c>
      <c r="C15" s="72" t="s">
        <v>223</v>
      </c>
      <c r="D15" s="72" t="s">
        <v>231</v>
      </c>
      <c r="E15" s="73" t="s">
        <v>225</v>
      </c>
      <c r="F15" s="73" t="s">
        <v>232</v>
      </c>
      <c r="G15" s="74">
        <v>13200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5">
        <v>0</v>
      </c>
      <c r="Y15" s="75">
        <v>0</v>
      </c>
      <c r="Z15" s="75">
        <v>0</v>
      </c>
      <c r="AA15" s="74">
        <v>13200</v>
      </c>
      <c r="AB15" s="74">
        <v>13200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5">
        <v>0</v>
      </c>
      <c r="AP15" s="75">
        <v>0</v>
      </c>
      <c r="AQ15" s="75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5">
        <v>0</v>
      </c>
      <c r="AX15" s="75">
        <v>0</v>
      </c>
      <c r="AY15" s="75">
        <v>0</v>
      </c>
      <c r="AZ15" s="74">
        <v>0</v>
      </c>
    </row>
    <row r="16" spans="1:53">
      <c r="A16" s="72" t="s">
        <v>221</v>
      </c>
      <c r="B16" s="72" t="s">
        <v>222</v>
      </c>
      <c r="C16" s="72" t="s">
        <v>223</v>
      </c>
      <c r="D16" s="72" t="s">
        <v>233</v>
      </c>
      <c r="E16" s="73" t="s">
        <v>225</v>
      </c>
      <c r="F16" s="73" t="s">
        <v>234</v>
      </c>
      <c r="G16" s="74">
        <v>49.62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5">
        <v>0</v>
      </c>
      <c r="Y16" s="75">
        <v>0</v>
      </c>
      <c r="Z16" s="75">
        <v>0</v>
      </c>
      <c r="AA16" s="74">
        <v>49.62</v>
      </c>
      <c r="AB16" s="74">
        <v>49.62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5">
        <v>0</v>
      </c>
      <c r="AP16" s="75">
        <v>0</v>
      </c>
      <c r="AQ16" s="75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5">
        <v>0</v>
      </c>
      <c r="AX16" s="75">
        <v>0</v>
      </c>
      <c r="AY16" s="75">
        <v>0</v>
      </c>
      <c r="AZ16" s="74">
        <v>0</v>
      </c>
    </row>
    <row r="17" spans="1:52">
      <c r="A17" s="72" t="s">
        <v>221</v>
      </c>
      <c r="B17" s="72" t="s">
        <v>235</v>
      </c>
      <c r="C17" s="72" t="s">
        <v>235</v>
      </c>
      <c r="D17" s="72"/>
      <c r="E17" s="73" t="s">
        <v>225</v>
      </c>
      <c r="F17" s="73" t="s">
        <v>236</v>
      </c>
      <c r="G17" s="74">
        <v>21971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5">
        <v>0</v>
      </c>
      <c r="Y17" s="75">
        <v>0</v>
      </c>
      <c r="Z17" s="75">
        <v>0</v>
      </c>
      <c r="AA17" s="74">
        <v>10108</v>
      </c>
      <c r="AB17" s="74">
        <v>0</v>
      </c>
      <c r="AC17" s="74">
        <v>10108</v>
      </c>
      <c r="AD17" s="74">
        <v>4863</v>
      </c>
      <c r="AE17" s="74">
        <v>0</v>
      </c>
      <c r="AF17" s="74">
        <v>1863</v>
      </c>
      <c r="AG17" s="74">
        <v>3000</v>
      </c>
      <c r="AH17" s="74">
        <v>7000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5">
        <v>0</v>
      </c>
      <c r="AP17" s="75">
        <v>0</v>
      </c>
      <c r="AQ17" s="75">
        <v>0</v>
      </c>
      <c r="AR17" s="74">
        <v>7000</v>
      </c>
      <c r="AS17" s="74">
        <v>0</v>
      </c>
      <c r="AT17" s="74">
        <v>0</v>
      </c>
      <c r="AU17" s="74">
        <v>0</v>
      </c>
      <c r="AV17" s="74">
        <v>0</v>
      </c>
      <c r="AW17" s="75">
        <v>0</v>
      </c>
      <c r="AX17" s="75">
        <v>0</v>
      </c>
      <c r="AY17" s="75">
        <v>0</v>
      </c>
      <c r="AZ17" s="74">
        <v>0</v>
      </c>
    </row>
    <row r="18" spans="1:52">
      <c r="A18" s="72" t="s">
        <v>237</v>
      </c>
      <c r="B18" s="72" t="s">
        <v>238</v>
      </c>
      <c r="C18" s="72"/>
      <c r="D18" s="72"/>
      <c r="E18" s="73" t="s">
        <v>225</v>
      </c>
      <c r="F18" s="73" t="s">
        <v>239</v>
      </c>
      <c r="G18" s="74">
        <v>15970.44</v>
      </c>
      <c r="H18" s="74">
        <v>15970.44</v>
      </c>
      <c r="I18" s="74">
        <v>15970.44</v>
      </c>
      <c r="J18" s="74">
        <v>12825.44</v>
      </c>
      <c r="K18" s="74">
        <v>3145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5">
        <v>0</v>
      </c>
      <c r="Y18" s="75">
        <v>0</v>
      </c>
      <c r="Z18" s="75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5">
        <v>0</v>
      </c>
      <c r="AP18" s="75">
        <v>0</v>
      </c>
      <c r="AQ18" s="75">
        <v>0</v>
      </c>
      <c r="AR18" s="74">
        <v>0</v>
      </c>
      <c r="AS18" s="74">
        <v>0</v>
      </c>
      <c r="AT18" s="74">
        <v>0</v>
      </c>
      <c r="AU18" s="74">
        <v>0</v>
      </c>
      <c r="AV18" s="74">
        <v>0</v>
      </c>
      <c r="AW18" s="75">
        <v>0</v>
      </c>
      <c r="AX18" s="75">
        <v>0</v>
      </c>
      <c r="AY18" s="75">
        <v>0</v>
      </c>
      <c r="AZ18" s="74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"/>
  <sheetViews>
    <sheetView showGridLines="0" showZeros="0" workbookViewId="0">
      <selection activeCell="S41" sqref="S41"/>
    </sheetView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3" width="10.25" style="13" bestFit="1" customWidth="1"/>
    <col min="14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" customHeight="1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47" ht="15" customHeight="1">
      <c r="A4" s="131" t="s">
        <v>1</v>
      </c>
      <c r="B4" s="131"/>
      <c r="C4" s="139"/>
      <c r="D4" s="139" t="s">
        <v>23</v>
      </c>
      <c r="E4" s="139" t="s">
        <v>176</v>
      </c>
      <c r="F4" s="139" t="s">
        <v>24</v>
      </c>
      <c r="G4" s="131" t="s">
        <v>3</v>
      </c>
      <c r="H4" s="131"/>
      <c r="I4" s="131"/>
      <c r="J4" s="139"/>
      <c r="K4" s="131" t="s">
        <v>4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 t="s">
        <v>77</v>
      </c>
      <c r="W4" s="131"/>
      <c r="X4" s="13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3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3" t="s">
        <v>177</v>
      </c>
      <c r="P5" s="53" t="s">
        <v>178</v>
      </c>
      <c r="Q5" s="53" t="s">
        <v>179</v>
      </c>
      <c r="R5" s="53" t="s">
        <v>180</v>
      </c>
      <c r="S5" s="53" t="s">
        <v>181</v>
      </c>
      <c r="T5" s="54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s="20" customFormat="1">
      <c r="A7" s="72"/>
      <c r="B7" s="72"/>
      <c r="C7" s="72"/>
      <c r="D7" s="73"/>
      <c r="E7" s="73" t="s">
        <v>2</v>
      </c>
      <c r="F7" s="74">
        <v>62346.06</v>
      </c>
      <c r="G7" s="74">
        <v>7488.15</v>
      </c>
      <c r="H7" s="74">
        <v>5613.76</v>
      </c>
      <c r="I7" s="74">
        <v>787.1</v>
      </c>
      <c r="J7" s="74">
        <v>1087.29</v>
      </c>
      <c r="K7" s="74">
        <v>54857.91</v>
      </c>
      <c r="L7" s="74">
        <v>17740.04</v>
      </c>
      <c r="M7" s="74">
        <v>26458.83</v>
      </c>
      <c r="N7" s="74">
        <v>3371.53</v>
      </c>
      <c r="O7" s="74">
        <v>2386.91</v>
      </c>
      <c r="P7" s="74">
        <v>0</v>
      </c>
      <c r="Q7" s="74">
        <v>4900.6000000000004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>
      <c r="A8" s="72"/>
      <c r="B8" s="72"/>
      <c r="C8" s="72"/>
      <c r="D8" s="73" t="s">
        <v>217</v>
      </c>
      <c r="E8" s="73" t="s">
        <v>218</v>
      </c>
      <c r="F8" s="74">
        <v>62346.06</v>
      </c>
      <c r="G8" s="74">
        <v>7488.15</v>
      </c>
      <c r="H8" s="74">
        <v>5613.76</v>
      </c>
      <c r="I8" s="74">
        <v>787.1</v>
      </c>
      <c r="J8" s="74">
        <v>1087.29</v>
      </c>
      <c r="K8" s="74">
        <v>54857.91</v>
      </c>
      <c r="L8" s="74">
        <v>17740.04</v>
      </c>
      <c r="M8" s="74">
        <v>26458.83</v>
      </c>
      <c r="N8" s="74">
        <v>3371.53</v>
      </c>
      <c r="O8" s="74">
        <v>2386.91</v>
      </c>
      <c r="P8" s="74">
        <v>0</v>
      </c>
      <c r="Q8" s="74">
        <v>4900.6000000000004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>
      <c r="A9" s="72"/>
      <c r="B9" s="72"/>
      <c r="C9" s="72"/>
      <c r="D9" s="73" t="s">
        <v>219</v>
      </c>
      <c r="E9" s="73" t="s">
        <v>220</v>
      </c>
      <c r="F9" s="74">
        <v>62346.06</v>
      </c>
      <c r="G9" s="74">
        <v>7488.15</v>
      </c>
      <c r="H9" s="74">
        <v>5613.76</v>
      </c>
      <c r="I9" s="74">
        <v>787.1</v>
      </c>
      <c r="J9" s="74">
        <v>1087.29</v>
      </c>
      <c r="K9" s="74">
        <v>54857.91</v>
      </c>
      <c r="L9" s="74">
        <v>17740.04</v>
      </c>
      <c r="M9" s="74">
        <v>26458.83</v>
      </c>
      <c r="N9" s="74">
        <v>3371.53</v>
      </c>
      <c r="O9" s="74">
        <v>2386.91</v>
      </c>
      <c r="P9" s="74">
        <v>0</v>
      </c>
      <c r="Q9" s="74">
        <v>4900.6000000000004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>
      <c r="A10" s="72" t="s">
        <v>240</v>
      </c>
      <c r="B10" s="72" t="s">
        <v>241</v>
      </c>
      <c r="C10" s="72" t="s">
        <v>242</v>
      </c>
      <c r="D10" s="73" t="s">
        <v>225</v>
      </c>
      <c r="E10" s="73" t="s">
        <v>243</v>
      </c>
      <c r="F10" s="74">
        <v>60689.89</v>
      </c>
      <c r="G10" s="74">
        <v>5886.98</v>
      </c>
      <c r="H10" s="74">
        <v>4012.59</v>
      </c>
      <c r="I10" s="74">
        <v>787.1</v>
      </c>
      <c r="J10" s="74">
        <v>1087.29</v>
      </c>
      <c r="K10" s="74">
        <v>54802.91</v>
      </c>
      <c r="L10" s="74">
        <v>17740.04</v>
      </c>
      <c r="M10" s="74">
        <v>26403.83</v>
      </c>
      <c r="N10" s="74">
        <v>3371.53</v>
      </c>
      <c r="O10" s="74">
        <v>2386.91</v>
      </c>
      <c r="P10" s="74">
        <v>0</v>
      </c>
      <c r="Q10" s="74">
        <v>4900.6000000000004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</row>
    <row r="11" spans="1:47">
      <c r="A11" s="72" t="s">
        <v>244</v>
      </c>
      <c r="B11" s="72" t="s">
        <v>238</v>
      </c>
      <c r="C11" s="72" t="s">
        <v>245</v>
      </c>
      <c r="D11" s="73" t="s">
        <v>225</v>
      </c>
      <c r="E11" s="73" t="s">
        <v>246</v>
      </c>
      <c r="F11" s="74">
        <v>45</v>
      </c>
      <c r="G11" s="74">
        <v>0</v>
      </c>
      <c r="H11" s="74">
        <v>0</v>
      </c>
      <c r="I11" s="74">
        <v>0</v>
      </c>
      <c r="J11" s="74">
        <v>0</v>
      </c>
      <c r="K11" s="74">
        <v>45</v>
      </c>
      <c r="L11" s="74">
        <v>0</v>
      </c>
      <c r="M11" s="74">
        <v>45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</row>
    <row r="12" spans="1:47" ht="24">
      <c r="A12" s="72" t="s">
        <v>244</v>
      </c>
      <c r="B12" s="72" t="s">
        <v>235</v>
      </c>
      <c r="C12" s="72" t="s">
        <v>241</v>
      </c>
      <c r="D12" s="73" t="s">
        <v>225</v>
      </c>
      <c r="E12" s="73" t="s">
        <v>247</v>
      </c>
      <c r="F12" s="74">
        <v>10</v>
      </c>
      <c r="G12" s="74">
        <v>0</v>
      </c>
      <c r="H12" s="74">
        <v>0</v>
      </c>
      <c r="I12" s="74">
        <v>0</v>
      </c>
      <c r="J12" s="74">
        <v>0</v>
      </c>
      <c r="K12" s="74">
        <v>10</v>
      </c>
      <c r="L12" s="74">
        <v>0</v>
      </c>
      <c r="M12" s="74">
        <v>10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</row>
    <row r="13" spans="1:47" ht="24">
      <c r="A13" s="72" t="s">
        <v>248</v>
      </c>
      <c r="B13" s="72" t="s">
        <v>242</v>
      </c>
      <c r="C13" s="72" t="s">
        <v>242</v>
      </c>
      <c r="D13" s="73" t="s">
        <v>225</v>
      </c>
      <c r="E13" s="73" t="s">
        <v>249</v>
      </c>
      <c r="F13" s="74">
        <v>681.35</v>
      </c>
      <c r="G13" s="74">
        <v>681.35</v>
      </c>
      <c r="H13" s="74">
        <v>681.35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</row>
    <row r="14" spans="1:47" ht="24">
      <c r="A14" s="72" t="s">
        <v>248</v>
      </c>
      <c r="B14" s="72" t="s">
        <v>242</v>
      </c>
      <c r="C14" s="72" t="s">
        <v>250</v>
      </c>
      <c r="D14" s="73" t="s">
        <v>225</v>
      </c>
      <c r="E14" s="73" t="s">
        <v>251</v>
      </c>
      <c r="F14" s="74">
        <v>272.54000000000002</v>
      </c>
      <c r="G14" s="74">
        <v>272.54000000000002</v>
      </c>
      <c r="H14" s="74">
        <v>272.54000000000002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</row>
    <row r="15" spans="1:47">
      <c r="A15" s="72" t="s">
        <v>252</v>
      </c>
      <c r="B15" s="72" t="s">
        <v>245</v>
      </c>
      <c r="C15" s="72" t="s">
        <v>241</v>
      </c>
      <c r="D15" s="73" t="s">
        <v>225</v>
      </c>
      <c r="E15" s="73" t="s">
        <v>253</v>
      </c>
      <c r="F15" s="74">
        <v>238.47</v>
      </c>
      <c r="G15" s="74">
        <v>238.47</v>
      </c>
      <c r="H15" s="74">
        <v>238.47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</row>
    <row r="16" spans="1:47">
      <c r="A16" s="72" t="s">
        <v>254</v>
      </c>
      <c r="B16" s="72" t="s">
        <v>241</v>
      </c>
      <c r="C16" s="72" t="s">
        <v>238</v>
      </c>
      <c r="D16" s="73" t="s">
        <v>225</v>
      </c>
      <c r="E16" s="73" t="s">
        <v>255</v>
      </c>
      <c r="F16" s="74">
        <v>408.81</v>
      </c>
      <c r="G16" s="74">
        <v>408.81</v>
      </c>
      <c r="H16" s="74">
        <v>408.81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topLeftCell="A4" workbookViewId="0">
      <selection activeCell="E14" sqref="E14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1"/>
      <c r="G1" s="69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70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5" t="s">
        <v>184</v>
      </c>
    </row>
    <row r="6" spans="1:7" s="78" customFormat="1" ht="14.25" customHeight="1">
      <c r="A6" s="76" t="s">
        <v>55</v>
      </c>
      <c r="B6" s="56">
        <v>15978.44</v>
      </c>
      <c r="C6" s="76" t="s">
        <v>56</v>
      </c>
      <c r="D6" s="77">
        <f>E6+F6+G6</f>
        <v>15978.439999999999</v>
      </c>
      <c r="E6" s="77">
        <f>SUM(E7:E33)</f>
        <v>15978.439999999999</v>
      </c>
      <c r="F6" s="77">
        <f>SUM(F7:F33)</f>
        <v>0</v>
      </c>
      <c r="G6" s="77">
        <f>SUM(G7:G33)</f>
        <v>0</v>
      </c>
    </row>
    <row r="7" spans="1:7" s="78" customFormat="1" ht="14.25" customHeight="1">
      <c r="A7" s="76" t="s">
        <v>60</v>
      </c>
      <c r="B7" s="56">
        <v>15978.44</v>
      </c>
      <c r="C7" s="26" t="s">
        <v>88</v>
      </c>
      <c r="D7" s="77">
        <f>E7+F7+G7</f>
        <v>0</v>
      </c>
      <c r="E7" s="77">
        <v>0</v>
      </c>
      <c r="F7" s="77">
        <v>0</v>
      </c>
      <c r="G7" s="79">
        <v>0</v>
      </c>
    </row>
    <row r="8" spans="1:7" s="78" customFormat="1" ht="14.25" customHeight="1">
      <c r="A8" s="76" t="s">
        <v>61</v>
      </c>
      <c r="B8" s="56">
        <v>0</v>
      </c>
      <c r="C8" s="26" t="s">
        <v>89</v>
      </c>
      <c r="D8" s="77">
        <f>E8+F8+G8</f>
        <v>0</v>
      </c>
      <c r="E8" s="77">
        <v>0</v>
      </c>
      <c r="F8" s="77">
        <v>0</v>
      </c>
      <c r="G8" s="79">
        <v>0</v>
      </c>
    </row>
    <row r="9" spans="1:7" s="78" customFormat="1" ht="14.25" customHeight="1">
      <c r="A9" s="80" t="s">
        <v>185</v>
      </c>
      <c r="B9" s="56">
        <v>0</v>
      </c>
      <c r="C9" s="26" t="s">
        <v>91</v>
      </c>
      <c r="D9" s="77">
        <f t="shared" ref="D9:D34" si="0">E9+F9+G9</f>
        <v>0</v>
      </c>
      <c r="E9" s="77">
        <v>0</v>
      </c>
      <c r="F9" s="77">
        <v>0</v>
      </c>
      <c r="G9" s="79">
        <v>0</v>
      </c>
    </row>
    <row r="10" spans="1:7" s="78" customFormat="1" ht="14.25" customHeight="1">
      <c r="B10" s="56"/>
      <c r="C10" s="26" t="s">
        <v>93</v>
      </c>
      <c r="D10" s="77">
        <f t="shared" si="0"/>
        <v>0</v>
      </c>
      <c r="E10" s="77">
        <v>0</v>
      </c>
      <c r="F10" s="77">
        <v>0</v>
      </c>
      <c r="G10" s="79">
        <v>0</v>
      </c>
    </row>
    <row r="11" spans="1:7" s="78" customFormat="1" ht="14.25" customHeight="1">
      <c r="A11" s="76" t="s">
        <v>57</v>
      </c>
      <c r="B11" s="56">
        <v>0</v>
      </c>
      <c r="C11" s="26" t="s">
        <v>95</v>
      </c>
      <c r="D11" s="77">
        <f t="shared" si="0"/>
        <v>14594.81</v>
      </c>
      <c r="E11" s="77">
        <v>14594.81</v>
      </c>
      <c r="F11" s="77">
        <v>0</v>
      </c>
      <c r="G11" s="79">
        <v>0</v>
      </c>
    </row>
    <row r="12" spans="1:7" s="78" customFormat="1" ht="14.25" customHeight="1">
      <c r="A12" s="76" t="s">
        <v>62</v>
      </c>
      <c r="B12" s="56">
        <v>0</v>
      </c>
      <c r="C12" s="26" t="s">
        <v>97</v>
      </c>
      <c r="D12" s="77">
        <f t="shared" si="0"/>
        <v>0</v>
      </c>
      <c r="E12" s="77">
        <v>0</v>
      </c>
      <c r="F12" s="77">
        <v>0</v>
      </c>
      <c r="G12" s="79">
        <v>0</v>
      </c>
    </row>
    <row r="13" spans="1:7" s="78" customFormat="1" ht="14.25" customHeight="1">
      <c r="A13" s="76" t="s">
        <v>63</v>
      </c>
      <c r="B13" s="56">
        <v>0</v>
      </c>
      <c r="C13" s="26" t="s">
        <v>186</v>
      </c>
      <c r="D13" s="77">
        <f t="shared" si="0"/>
        <v>55</v>
      </c>
      <c r="E13" s="77">
        <v>55</v>
      </c>
      <c r="F13" s="77">
        <v>0</v>
      </c>
      <c r="G13" s="79">
        <v>0</v>
      </c>
    </row>
    <row r="14" spans="1:7" s="78" customFormat="1" ht="14.25" customHeight="1">
      <c r="A14" s="76" t="s">
        <v>183</v>
      </c>
      <c r="B14" s="56">
        <v>0</v>
      </c>
      <c r="C14" s="26" t="s">
        <v>100</v>
      </c>
      <c r="D14" s="77">
        <f t="shared" si="0"/>
        <v>681.35</v>
      </c>
      <c r="E14" s="77">
        <v>681.35</v>
      </c>
      <c r="F14" s="77">
        <v>0</v>
      </c>
      <c r="G14" s="79">
        <v>0</v>
      </c>
    </row>
    <row r="15" spans="1:7" s="78" customFormat="1" ht="14.25" customHeight="1">
      <c r="A15" s="81"/>
      <c r="B15" s="56"/>
      <c r="C15" s="26" t="s">
        <v>187</v>
      </c>
      <c r="D15" s="77">
        <f t="shared" si="0"/>
        <v>238.47</v>
      </c>
      <c r="E15" s="77">
        <v>238.47</v>
      </c>
      <c r="F15" s="77">
        <v>0</v>
      </c>
      <c r="G15" s="79">
        <v>0</v>
      </c>
    </row>
    <row r="16" spans="1:7" s="78" customFormat="1" ht="14.25" customHeight="1">
      <c r="A16" s="81"/>
      <c r="B16" s="56"/>
      <c r="C16" s="26" t="s">
        <v>103</v>
      </c>
      <c r="D16" s="77">
        <f t="shared" si="0"/>
        <v>0</v>
      </c>
      <c r="E16" s="77">
        <v>0</v>
      </c>
      <c r="F16" s="77">
        <v>0</v>
      </c>
      <c r="G16" s="79">
        <v>0</v>
      </c>
    </row>
    <row r="17" spans="1:7" s="78" customFormat="1" ht="14.25" customHeight="1">
      <c r="A17" s="81"/>
      <c r="B17" s="56"/>
      <c r="C17" s="26" t="s">
        <v>105</v>
      </c>
      <c r="D17" s="77">
        <f t="shared" si="0"/>
        <v>0</v>
      </c>
      <c r="E17" s="77">
        <v>0</v>
      </c>
      <c r="F17" s="77">
        <v>0</v>
      </c>
      <c r="G17" s="79">
        <v>0</v>
      </c>
    </row>
    <row r="18" spans="1:7" s="78" customFormat="1" ht="14.25" customHeight="1">
      <c r="A18" s="81"/>
      <c r="B18" s="56"/>
      <c r="C18" s="26" t="s">
        <v>107</v>
      </c>
      <c r="D18" s="77">
        <f t="shared" si="0"/>
        <v>0</v>
      </c>
      <c r="E18" s="77">
        <v>0</v>
      </c>
      <c r="F18" s="77">
        <v>0</v>
      </c>
      <c r="G18" s="79">
        <v>0</v>
      </c>
    </row>
    <row r="19" spans="1:7" s="78" customFormat="1" ht="14.25" customHeight="1">
      <c r="A19" s="81"/>
      <c r="B19" s="56"/>
      <c r="C19" s="26" t="s">
        <v>109</v>
      </c>
      <c r="D19" s="77">
        <f t="shared" si="0"/>
        <v>0</v>
      </c>
      <c r="E19" s="77">
        <v>0</v>
      </c>
      <c r="F19" s="77">
        <v>0</v>
      </c>
      <c r="G19" s="79">
        <v>0</v>
      </c>
    </row>
    <row r="20" spans="1:7" s="78" customFormat="1" ht="14.25" customHeight="1">
      <c r="A20" s="81"/>
      <c r="B20" s="56"/>
      <c r="C20" s="26" t="s">
        <v>111</v>
      </c>
      <c r="D20" s="77">
        <f t="shared" si="0"/>
        <v>0</v>
      </c>
      <c r="E20" s="77">
        <v>0</v>
      </c>
      <c r="F20" s="77">
        <v>0</v>
      </c>
      <c r="G20" s="79">
        <v>0</v>
      </c>
    </row>
    <row r="21" spans="1:7" s="78" customFormat="1" ht="14.25" customHeight="1">
      <c r="A21" s="81"/>
      <c r="B21" s="56"/>
      <c r="C21" s="26" t="s">
        <v>113</v>
      </c>
      <c r="D21" s="77">
        <f t="shared" si="0"/>
        <v>0</v>
      </c>
      <c r="E21" s="77">
        <v>0</v>
      </c>
      <c r="F21" s="77">
        <v>0</v>
      </c>
      <c r="G21" s="79">
        <v>0</v>
      </c>
    </row>
    <row r="22" spans="1:7" s="78" customFormat="1" ht="14.25" customHeight="1">
      <c r="A22" s="81"/>
      <c r="B22" s="56"/>
      <c r="C22" s="26" t="s">
        <v>115</v>
      </c>
      <c r="D22" s="77">
        <f t="shared" si="0"/>
        <v>0</v>
      </c>
      <c r="E22" s="77">
        <v>0</v>
      </c>
      <c r="F22" s="77">
        <v>0</v>
      </c>
      <c r="G22" s="79">
        <v>0</v>
      </c>
    </row>
    <row r="23" spans="1:7" s="78" customFormat="1" ht="14.25" customHeight="1">
      <c r="A23" s="81"/>
      <c r="B23" s="56"/>
      <c r="C23" s="26" t="s">
        <v>117</v>
      </c>
      <c r="D23" s="77">
        <f t="shared" si="0"/>
        <v>0</v>
      </c>
      <c r="E23" s="77">
        <v>0</v>
      </c>
      <c r="F23" s="77">
        <v>0</v>
      </c>
      <c r="G23" s="79">
        <v>0</v>
      </c>
    </row>
    <row r="24" spans="1:7" s="78" customFormat="1" ht="14.25" customHeight="1">
      <c r="A24" s="81"/>
      <c r="B24" s="56"/>
      <c r="C24" s="26" t="s">
        <v>188</v>
      </c>
      <c r="D24" s="77">
        <f t="shared" si="0"/>
        <v>0</v>
      </c>
      <c r="E24" s="77">
        <v>0</v>
      </c>
      <c r="F24" s="77">
        <v>0</v>
      </c>
      <c r="G24" s="79">
        <v>0</v>
      </c>
    </row>
    <row r="25" spans="1:7" s="78" customFormat="1" ht="14.25" customHeight="1">
      <c r="A25" s="81"/>
      <c r="B25" s="56"/>
      <c r="C25" s="26" t="s">
        <v>120</v>
      </c>
      <c r="D25" s="77">
        <f t="shared" si="0"/>
        <v>408.81</v>
      </c>
      <c r="E25" s="77">
        <v>408.81</v>
      </c>
      <c r="F25" s="77">
        <v>0</v>
      </c>
      <c r="G25" s="79">
        <v>0</v>
      </c>
    </row>
    <row r="26" spans="1:7" s="78" customFormat="1" ht="14.25" customHeight="1">
      <c r="A26" s="81"/>
      <c r="B26" s="56"/>
      <c r="C26" s="26" t="s">
        <v>122</v>
      </c>
      <c r="D26" s="77">
        <f t="shared" si="0"/>
        <v>0</v>
      </c>
      <c r="E26" s="77">
        <v>0</v>
      </c>
      <c r="F26" s="77">
        <v>0</v>
      </c>
      <c r="G26" s="79">
        <v>0</v>
      </c>
    </row>
    <row r="27" spans="1:7" s="78" customFormat="1" ht="14.25" customHeight="1">
      <c r="A27" s="81"/>
      <c r="B27" s="56"/>
      <c r="C27" s="26" t="s">
        <v>124</v>
      </c>
      <c r="D27" s="77">
        <f t="shared" si="0"/>
        <v>0</v>
      </c>
      <c r="E27" s="77">
        <v>0</v>
      </c>
      <c r="F27" s="77">
        <v>0</v>
      </c>
      <c r="G27" s="79">
        <v>0</v>
      </c>
    </row>
    <row r="28" spans="1:7" s="78" customFormat="1" ht="14.25" customHeight="1">
      <c r="A28" s="81"/>
      <c r="B28" s="56"/>
      <c r="C28" s="26" t="s">
        <v>189</v>
      </c>
      <c r="D28" s="77">
        <f t="shared" si="0"/>
        <v>0</v>
      </c>
      <c r="E28" s="77">
        <v>0</v>
      </c>
      <c r="F28" s="77">
        <v>0</v>
      </c>
      <c r="G28" s="79">
        <v>0</v>
      </c>
    </row>
    <row r="29" spans="1:7" s="78" customFormat="1" ht="14.25" customHeight="1">
      <c r="A29" s="81"/>
      <c r="B29" s="56"/>
      <c r="C29" s="26" t="s">
        <v>190</v>
      </c>
      <c r="D29" s="77">
        <f t="shared" si="0"/>
        <v>0</v>
      </c>
      <c r="E29" s="77">
        <v>0</v>
      </c>
      <c r="F29" s="77">
        <v>0</v>
      </c>
      <c r="G29" s="79">
        <v>0</v>
      </c>
    </row>
    <row r="30" spans="1:7" s="78" customFormat="1" ht="14.25" customHeight="1">
      <c r="A30" s="81"/>
      <c r="B30" s="56"/>
      <c r="C30" s="26" t="s">
        <v>191</v>
      </c>
      <c r="D30" s="77">
        <f t="shared" si="0"/>
        <v>0</v>
      </c>
      <c r="E30" s="77">
        <v>0</v>
      </c>
      <c r="F30" s="77">
        <v>0</v>
      </c>
      <c r="G30" s="79">
        <v>0</v>
      </c>
    </row>
    <row r="31" spans="1:7" s="78" customFormat="1" ht="14.25" customHeight="1">
      <c r="A31" s="81"/>
      <c r="B31" s="56"/>
      <c r="C31" s="26" t="s">
        <v>192</v>
      </c>
      <c r="D31" s="77">
        <f t="shared" si="0"/>
        <v>0</v>
      </c>
      <c r="E31" s="77">
        <v>0</v>
      </c>
      <c r="F31" s="77">
        <v>0</v>
      </c>
      <c r="G31" s="79">
        <v>0</v>
      </c>
    </row>
    <row r="32" spans="1:7" s="78" customFormat="1" ht="14.25" customHeight="1">
      <c r="A32" s="81"/>
      <c r="B32" s="56"/>
      <c r="C32" s="26" t="s">
        <v>193</v>
      </c>
      <c r="D32" s="77">
        <f t="shared" si="0"/>
        <v>0</v>
      </c>
      <c r="E32" s="77">
        <v>0</v>
      </c>
      <c r="F32" s="77">
        <v>0</v>
      </c>
      <c r="G32" s="79">
        <v>0</v>
      </c>
    </row>
    <row r="33" spans="1:7" s="78" customFormat="1" ht="14.25" customHeight="1">
      <c r="A33" s="81"/>
      <c r="B33" s="56"/>
      <c r="C33" s="26" t="s">
        <v>194</v>
      </c>
      <c r="D33" s="77">
        <f t="shared" si="0"/>
        <v>0</v>
      </c>
      <c r="E33" s="77">
        <v>0</v>
      </c>
      <c r="F33" s="77">
        <v>0</v>
      </c>
      <c r="G33" s="79">
        <v>0</v>
      </c>
    </row>
    <row r="34" spans="1:7" s="78" customFormat="1">
      <c r="A34" s="82" t="s">
        <v>58</v>
      </c>
      <c r="B34" s="56">
        <v>15978.44</v>
      </c>
      <c r="C34" s="82" t="s">
        <v>59</v>
      </c>
      <c r="D34" s="77">
        <f t="shared" si="0"/>
        <v>15978.439999999999</v>
      </c>
      <c r="E34" s="77">
        <f>E6</f>
        <v>15978.439999999999</v>
      </c>
      <c r="F34" s="77">
        <f>F6</f>
        <v>0</v>
      </c>
      <c r="G34" s="77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9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7" customFormat="1">
      <c r="A7" s="83"/>
      <c r="B7" s="83"/>
      <c r="C7" s="83"/>
      <c r="D7" s="84" t="s">
        <v>2</v>
      </c>
      <c r="E7" s="85">
        <v>15978.44</v>
      </c>
      <c r="F7" s="85">
        <v>6827.02</v>
      </c>
      <c r="G7" s="85">
        <v>9151.42</v>
      </c>
      <c r="H7" s="85">
        <v>0</v>
      </c>
      <c r="I7" s="86"/>
    </row>
    <row r="8" spans="1:9">
      <c r="A8" s="83" t="s">
        <v>240</v>
      </c>
      <c r="B8" s="83"/>
      <c r="C8" s="83"/>
      <c r="D8" s="84" t="s">
        <v>256</v>
      </c>
      <c r="E8" s="85">
        <v>14594.81</v>
      </c>
      <c r="F8" s="85">
        <v>5498.39</v>
      </c>
      <c r="G8" s="85">
        <v>9096.42</v>
      </c>
      <c r="H8" s="85">
        <v>0</v>
      </c>
    </row>
    <row r="9" spans="1:9">
      <c r="A9" s="83"/>
      <c r="B9" s="83" t="s">
        <v>241</v>
      </c>
      <c r="C9" s="83"/>
      <c r="D9" s="84" t="s">
        <v>257</v>
      </c>
      <c r="E9" s="85">
        <v>14594.81</v>
      </c>
      <c r="F9" s="85">
        <v>5498.39</v>
      </c>
      <c r="G9" s="85">
        <v>9096.42</v>
      </c>
      <c r="H9" s="85">
        <v>0</v>
      </c>
    </row>
    <row r="10" spans="1:9">
      <c r="A10" s="83" t="s">
        <v>258</v>
      </c>
      <c r="B10" s="83" t="s">
        <v>258</v>
      </c>
      <c r="C10" s="83" t="s">
        <v>242</v>
      </c>
      <c r="D10" s="84" t="s">
        <v>243</v>
      </c>
      <c r="E10" s="85">
        <v>14594.81</v>
      </c>
      <c r="F10" s="85">
        <v>5498.39</v>
      </c>
      <c r="G10" s="85">
        <v>9096.42</v>
      </c>
      <c r="H10" s="85">
        <v>0</v>
      </c>
    </row>
    <row r="11" spans="1:9">
      <c r="A11" s="83" t="s">
        <v>244</v>
      </c>
      <c r="B11" s="83"/>
      <c r="C11" s="83"/>
      <c r="D11" s="84" t="s">
        <v>259</v>
      </c>
      <c r="E11" s="85">
        <v>55</v>
      </c>
      <c r="F11" s="85">
        <v>0</v>
      </c>
      <c r="G11" s="85">
        <v>55</v>
      </c>
      <c r="H11" s="85">
        <v>0</v>
      </c>
    </row>
    <row r="12" spans="1:9">
      <c r="A12" s="83"/>
      <c r="B12" s="83" t="s">
        <v>238</v>
      </c>
      <c r="C12" s="83"/>
      <c r="D12" s="84" t="s">
        <v>260</v>
      </c>
      <c r="E12" s="85">
        <v>45</v>
      </c>
      <c r="F12" s="85">
        <v>0</v>
      </c>
      <c r="G12" s="85">
        <v>45</v>
      </c>
      <c r="H12" s="85">
        <v>0</v>
      </c>
    </row>
    <row r="13" spans="1:9">
      <c r="A13" s="83" t="s">
        <v>258</v>
      </c>
      <c r="B13" s="83" t="s">
        <v>258</v>
      </c>
      <c r="C13" s="83" t="s">
        <v>245</v>
      </c>
      <c r="D13" s="84" t="s">
        <v>246</v>
      </c>
      <c r="E13" s="85">
        <v>45</v>
      </c>
      <c r="F13" s="85">
        <v>0</v>
      </c>
      <c r="G13" s="85">
        <v>45</v>
      </c>
      <c r="H13" s="85">
        <v>0</v>
      </c>
    </row>
    <row r="14" spans="1:9">
      <c r="A14" s="83"/>
      <c r="B14" s="83" t="s">
        <v>235</v>
      </c>
      <c r="C14" s="83"/>
      <c r="D14" s="84" t="s">
        <v>261</v>
      </c>
      <c r="E14" s="85">
        <v>10</v>
      </c>
      <c r="F14" s="85">
        <v>0</v>
      </c>
      <c r="G14" s="85">
        <v>10</v>
      </c>
      <c r="H14" s="85">
        <v>0</v>
      </c>
    </row>
    <row r="15" spans="1:9">
      <c r="A15" s="83" t="s">
        <v>258</v>
      </c>
      <c r="B15" s="83" t="s">
        <v>258</v>
      </c>
      <c r="C15" s="83" t="s">
        <v>241</v>
      </c>
      <c r="D15" s="84" t="s">
        <v>247</v>
      </c>
      <c r="E15" s="85">
        <v>10</v>
      </c>
      <c r="F15" s="85">
        <v>0</v>
      </c>
      <c r="G15" s="85">
        <v>10</v>
      </c>
      <c r="H15" s="85">
        <v>0</v>
      </c>
    </row>
    <row r="16" spans="1:9">
      <c r="A16" s="83" t="s">
        <v>248</v>
      </c>
      <c r="B16" s="83"/>
      <c r="C16" s="83"/>
      <c r="D16" s="84" t="s">
        <v>262</v>
      </c>
      <c r="E16" s="85">
        <v>681.35</v>
      </c>
      <c r="F16" s="85">
        <v>681.35</v>
      </c>
      <c r="G16" s="85">
        <v>0</v>
      </c>
      <c r="H16" s="85">
        <v>0</v>
      </c>
    </row>
    <row r="17" spans="1:8">
      <c r="A17" s="83"/>
      <c r="B17" s="83" t="s">
        <v>242</v>
      </c>
      <c r="C17" s="83"/>
      <c r="D17" s="84" t="s">
        <v>263</v>
      </c>
      <c r="E17" s="85">
        <v>681.35</v>
      </c>
      <c r="F17" s="85">
        <v>681.35</v>
      </c>
      <c r="G17" s="85">
        <v>0</v>
      </c>
      <c r="H17" s="85">
        <v>0</v>
      </c>
    </row>
    <row r="18" spans="1:8">
      <c r="A18" s="83" t="s">
        <v>258</v>
      </c>
      <c r="B18" s="83" t="s">
        <v>258</v>
      </c>
      <c r="C18" s="83" t="s">
        <v>242</v>
      </c>
      <c r="D18" s="84" t="s">
        <v>249</v>
      </c>
      <c r="E18" s="85">
        <v>681.35</v>
      </c>
      <c r="F18" s="85">
        <v>681.35</v>
      </c>
      <c r="G18" s="85">
        <v>0</v>
      </c>
      <c r="H18" s="85">
        <v>0</v>
      </c>
    </row>
    <row r="19" spans="1:8">
      <c r="A19" s="83" t="s">
        <v>252</v>
      </c>
      <c r="B19" s="83"/>
      <c r="C19" s="83"/>
      <c r="D19" s="84" t="s">
        <v>264</v>
      </c>
      <c r="E19" s="85">
        <v>238.47</v>
      </c>
      <c r="F19" s="85">
        <v>238.47</v>
      </c>
      <c r="G19" s="85">
        <v>0</v>
      </c>
      <c r="H19" s="85">
        <v>0</v>
      </c>
    </row>
    <row r="20" spans="1:8">
      <c r="A20" s="83"/>
      <c r="B20" s="83" t="s">
        <v>245</v>
      </c>
      <c r="C20" s="83"/>
      <c r="D20" s="84" t="s">
        <v>265</v>
      </c>
      <c r="E20" s="85">
        <v>238.47</v>
      </c>
      <c r="F20" s="85">
        <v>238.47</v>
      </c>
      <c r="G20" s="85">
        <v>0</v>
      </c>
      <c r="H20" s="85">
        <v>0</v>
      </c>
    </row>
    <row r="21" spans="1:8">
      <c r="A21" s="83" t="s">
        <v>258</v>
      </c>
      <c r="B21" s="83" t="s">
        <v>258</v>
      </c>
      <c r="C21" s="83" t="s">
        <v>241</v>
      </c>
      <c r="D21" s="84" t="s">
        <v>253</v>
      </c>
      <c r="E21" s="85">
        <v>238.47</v>
      </c>
      <c r="F21" s="85">
        <v>238.47</v>
      </c>
      <c r="G21" s="85">
        <v>0</v>
      </c>
      <c r="H21" s="85">
        <v>0</v>
      </c>
    </row>
    <row r="22" spans="1:8">
      <c r="A22" s="83" t="s">
        <v>254</v>
      </c>
      <c r="B22" s="83"/>
      <c r="C22" s="83"/>
      <c r="D22" s="84" t="s">
        <v>266</v>
      </c>
      <c r="E22" s="85">
        <v>408.81</v>
      </c>
      <c r="F22" s="85">
        <v>408.81</v>
      </c>
      <c r="G22" s="85">
        <v>0</v>
      </c>
      <c r="H22" s="85">
        <v>0</v>
      </c>
    </row>
    <row r="23" spans="1:8">
      <c r="A23" s="83"/>
      <c r="B23" s="83" t="s">
        <v>241</v>
      </c>
      <c r="C23" s="83"/>
      <c r="D23" s="84" t="s">
        <v>267</v>
      </c>
      <c r="E23" s="85">
        <v>408.81</v>
      </c>
      <c r="F23" s="85">
        <v>408.81</v>
      </c>
      <c r="G23" s="85">
        <v>0</v>
      </c>
      <c r="H23" s="85">
        <v>0</v>
      </c>
    </row>
    <row r="24" spans="1:8">
      <c r="A24" s="83" t="s">
        <v>258</v>
      </c>
      <c r="B24" s="83" t="s">
        <v>258</v>
      </c>
      <c r="C24" s="83" t="s">
        <v>238</v>
      </c>
      <c r="D24" s="84" t="s">
        <v>255</v>
      </c>
      <c r="E24" s="85">
        <v>408.81</v>
      </c>
      <c r="F24" s="85">
        <v>408.81</v>
      </c>
      <c r="G24" s="85">
        <v>0</v>
      </c>
      <c r="H24" s="8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9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7" customFormat="1">
      <c r="A6" s="88"/>
      <c r="B6" s="88" t="s">
        <v>2</v>
      </c>
      <c r="C6" s="85">
        <v>6827.02</v>
      </c>
      <c r="D6" s="85">
        <v>6039.92</v>
      </c>
      <c r="E6" s="85">
        <v>787.1</v>
      </c>
    </row>
    <row r="7" spans="1:5">
      <c r="A7" s="88">
        <v>301</v>
      </c>
      <c r="B7" s="88" t="s">
        <v>78</v>
      </c>
      <c r="C7" s="85">
        <v>5327.59</v>
      </c>
      <c r="D7" s="85">
        <v>5327.59</v>
      </c>
      <c r="E7" s="85">
        <v>0</v>
      </c>
    </row>
    <row r="8" spans="1:5">
      <c r="A8" s="88">
        <v>30101</v>
      </c>
      <c r="B8" s="88" t="s">
        <v>268</v>
      </c>
      <c r="C8" s="85">
        <v>3799.47</v>
      </c>
      <c r="D8" s="85">
        <v>3799.47</v>
      </c>
      <c r="E8" s="85">
        <v>0</v>
      </c>
    </row>
    <row r="9" spans="1:5">
      <c r="A9" s="88">
        <v>30102</v>
      </c>
      <c r="B9" s="88" t="s">
        <v>269</v>
      </c>
      <c r="C9" s="85">
        <v>1.29</v>
      </c>
      <c r="D9" s="85">
        <v>1.29</v>
      </c>
      <c r="E9" s="85">
        <v>0</v>
      </c>
    </row>
    <row r="10" spans="1:5">
      <c r="A10" s="88">
        <v>30108</v>
      </c>
      <c r="B10" s="88" t="s">
        <v>270</v>
      </c>
      <c r="C10" s="85">
        <v>681.35</v>
      </c>
      <c r="D10" s="85">
        <v>681.35</v>
      </c>
      <c r="E10" s="85">
        <v>0</v>
      </c>
    </row>
    <row r="11" spans="1:5">
      <c r="A11" s="88">
        <v>30110</v>
      </c>
      <c r="B11" s="88" t="s">
        <v>271</v>
      </c>
      <c r="C11" s="85">
        <v>238.47</v>
      </c>
      <c r="D11" s="85">
        <v>238.47</v>
      </c>
      <c r="E11" s="85">
        <v>0</v>
      </c>
    </row>
    <row r="12" spans="1:5">
      <c r="A12" s="88">
        <v>30112</v>
      </c>
      <c r="B12" s="88" t="s">
        <v>272</v>
      </c>
      <c r="C12" s="85">
        <v>26.6</v>
      </c>
      <c r="D12" s="85">
        <v>26.6</v>
      </c>
      <c r="E12" s="85">
        <v>0</v>
      </c>
    </row>
    <row r="13" spans="1:5">
      <c r="A13" s="88">
        <v>30113</v>
      </c>
      <c r="B13" s="88" t="s">
        <v>273</v>
      </c>
      <c r="C13" s="85">
        <v>408.81</v>
      </c>
      <c r="D13" s="85">
        <v>408.81</v>
      </c>
      <c r="E13" s="85">
        <v>0</v>
      </c>
    </row>
    <row r="14" spans="1:5">
      <c r="A14" s="88">
        <v>30199</v>
      </c>
      <c r="B14" s="88" t="s">
        <v>274</v>
      </c>
      <c r="C14" s="85">
        <v>171.6</v>
      </c>
      <c r="D14" s="85">
        <v>171.6</v>
      </c>
      <c r="E14" s="85">
        <v>0</v>
      </c>
    </row>
    <row r="15" spans="1:5">
      <c r="A15" s="88">
        <v>302</v>
      </c>
      <c r="B15" s="88" t="s">
        <v>79</v>
      </c>
      <c r="C15" s="85">
        <v>787.1</v>
      </c>
      <c r="D15" s="85">
        <v>0</v>
      </c>
      <c r="E15" s="85">
        <v>787.1</v>
      </c>
    </row>
    <row r="16" spans="1:5">
      <c r="A16" s="88">
        <v>30228</v>
      </c>
      <c r="B16" s="88" t="s">
        <v>275</v>
      </c>
      <c r="C16" s="85">
        <v>76.02</v>
      </c>
      <c r="D16" s="85">
        <v>0</v>
      </c>
      <c r="E16" s="85">
        <v>76.02</v>
      </c>
    </row>
    <row r="17" spans="1:5">
      <c r="A17" s="88">
        <v>30299</v>
      </c>
      <c r="B17" s="88" t="s">
        <v>276</v>
      </c>
      <c r="C17" s="85">
        <v>711.08</v>
      </c>
      <c r="D17" s="85">
        <v>0</v>
      </c>
      <c r="E17" s="85">
        <v>711.08</v>
      </c>
    </row>
    <row r="18" spans="1:5">
      <c r="A18" s="88">
        <v>303</v>
      </c>
      <c r="B18" s="88" t="s">
        <v>80</v>
      </c>
      <c r="C18" s="85">
        <v>712.33</v>
      </c>
      <c r="D18" s="85">
        <v>712.33</v>
      </c>
      <c r="E18" s="85">
        <v>0</v>
      </c>
    </row>
    <row r="19" spans="1:5">
      <c r="A19" s="88">
        <v>30301</v>
      </c>
      <c r="B19" s="88" t="s">
        <v>277</v>
      </c>
      <c r="C19" s="85">
        <v>273.89999999999998</v>
      </c>
      <c r="D19" s="85">
        <v>273.89999999999998</v>
      </c>
      <c r="E19" s="85">
        <v>0</v>
      </c>
    </row>
    <row r="20" spans="1:5">
      <c r="A20" s="88">
        <v>30302</v>
      </c>
      <c r="B20" s="88" t="s">
        <v>278</v>
      </c>
      <c r="C20" s="85">
        <v>15.95</v>
      </c>
      <c r="D20" s="85">
        <v>15.95</v>
      </c>
      <c r="E20" s="85">
        <v>0</v>
      </c>
    </row>
    <row r="21" spans="1:5">
      <c r="A21" s="88">
        <v>30308</v>
      </c>
      <c r="B21" s="88" t="s">
        <v>279</v>
      </c>
      <c r="C21" s="85">
        <v>232.44</v>
      </c>
      <c r="D21" s="85">
        <v>232.44</v>
      </c>
      <c r="E21" s="85">
        <v>0</v>
      </c>
    </row>
    <row r="22" spans="1:5">
      <c r="A22" s="88">
        <v>30399</v>
      </c>
      <c r="B22" s="88" t="s">
        <v>280</v>
      </c>
      <c r="C22" s="85">
        <v>190.04</v>
      </c>
      <c r="D22" s="85">
        <v>190.04</v>
      </c>
      <c r="E22" s="85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tabSelected="1" zoomScaleNormal="100" zoomScaleSheetLayoutView="100" workbookViewId="0">
      <selection activeCell="I8" sqref="I8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6" ht="14.25" customHeight="1">
      <c r="A1" s="12"/>
      <c r="C1" s="69" t="s">
        <v>214</v>
      </c>
    </row>
    <row r="2" spans="1:6" ht="26.25" customHeight="1">
      <c r="A2" s="148" t="s">
        <v>216</v>
      </c>
      <c r="B2" s="144"/>
      <c r="C2" s="144"/>
    </row>
    <row r="3" spans="1:6" ht="24" customHeight="1">
      <c r="A3" s="7"/>
      <c r="B3" s="7" t="s">
        <v>11</v>
      </c>
      <c r="C3" s="11" t="s">
        <v>12</v>
      </c>
    </row>
    <row r="4" spans="1:6" ht="27.75" customHeight="1">
      <c r="A4" s="9" t="s">
        <v>13</v>
      </c>
      <c r="B4" s="71" t="s">
        <v>215</v>
      </c>
      <c r="C4" s="9" t="s">
        <v>75</v>
      </c>
    </row>
    <row r="5" spans="1:6" s="87" customFormat="1" ht="24.95" customHeight="1">
      <c r="A5" s="89" t="s">
        <v>2</v>
      </c>
      <c r="B5" s="85">
        <v>479.39</v>
      </c>
      <c r="C5" s="85">
        <v>0</v>
      </c>
    </row>
    <row r="6" spans="1:6" s="87" customFormat="1" ht="24.95" customHeight="1">
      <c r="A6" s="89" t="s">
        <v>14</v>
      </c>
      <c r="B6" s="85">
        <v>37.5</v>
      </c>
      <c r="C6" s="85">
        <v>0</v>
      </c>
    </row>
    <row r="7" spans="1:6" s="87" customFormat="1" ht="24.95" customHeight="1">
      <c r="A7" s="89" t="s">
        <v>15</v>
      </c>
      <c r="B7" s="85">
        <v>160</v>
      </c>
      <c r="C7" s="85">
        <v>0</v>
      </c>
    </row>
    <row r="8" spans="1:6" s="87" customFormat="1" ht="24.95" customHeight="1">
      <c r="A8" s="89" t="s">
        <v>76</v>
      </c>
      <c r="B8" s="85">
        <v>281.89</v>
      </c>
      <c r="C8" s="85">
        <v>0</v>
      </c>
    </row>
    <row r="9" spans="1:6" s="87" customFormat="1" ht="24.95" customHeight="1">
      <c r="A9" s="89" t="s">
        <v>16</v>
      </c>
      <c r="B9" s="85">
        <v>281.89</v>
      </c>
      <c r="C9" s="85">
        <v>0</v>
      </c>
    </row>
    <row r="10" spans="1:6" s="87" customFormat="1" ht="24.95" customHeight="1">
      <c r="A10" s="89" t="s">
        <v>17</v>
      </c>
      <c r="B10" s="85">
        <v>0</v>
      </c>
      <c r="C10" s="85">
        <v>0</v>
      </c>
    </row>
    <row r="14" spans="1:6">
      <c r="F14" s="152"/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>
      <selection activeCell="L26" sqref="L26"/>
    </sheetView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4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281</v>
      </c>
    </row>
    <row r="2" spans="1:24" ht="21.75" customHeight="1">
      <c r="A2" s="149" t="s">
        <v>282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4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50" t="s">
        <v>1</v>
      </c>
      <c r="B4" s="150"/>
      <c r="C4" s="151"/>
      <c r="D4" s="151" t="s">
        <v>23</v>
      </c>
      <c r="E4" s="151" t="s">
        <v>283</v>
      </c>
      <c r="F4" s="151" t="s">
        <v>24</v>
      </c>
      <c r="G4" s="150" t="s">
        <v>3</v>
      </c>
      <c r="H4" s="150"/>
      <c r="I4" s="150"/>
      <c r="J4" s="151"/>
      <c r="K4" s="150" t="s">
        <v>4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 t="s">
        <v>77</v>
      </c>
      <c r="W4" s="150"/>
      <c r="X4" s="150"/>
    </row>
    <row r="5" spans="1:24" ht="30.75" customHeight="1">
      <c r="A5" s="95" t="s">
        <v>5</v>
      </c>
      <c r="B5" s="95" t="s">
        <v>6</v>
      </c>
      <c r="C5" s="96" t="s">
        <v>7</v>
      </c>
      <c r="D5" s="151"/>
      <c r="E5" s="151"/>
      <c r="F5" s="150"/>
      <c r="G5" s="97" t="s">
        <v>2</v>
      </c>
      <c r="H5" s="95" t="s">
        <v>78</v>
      </c>
      <c r="I5" s="95" t="s">
        <v>79</v>
      </c>
      <c r="J5" s="95" t="s">
        <v>80</v>
      </c>
      <c r="K5" s="95" t="s">
        <v>2</v>
      </c>
      <c r="L5" s="95" t="s">
        <v>78</v>
      </c>
      <c r="M5" s="95" t="s">
        <v>79</v>
      </c>
      <c r="N5" s="95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5" t="s">
        <v>81</v>
      </c>
      <c r="V5" s="95" t="s">
        <v>2</v>
      </c>
      <c r="W5" s="95" t="s">
        <v>82</v>
      </c>
      <c r="X5" s="95" t="s">
        <v>83</v>
      </c>
    </row>
    <row r="6" spans="1:24" ht="12.75" customHeight="1">
      <c r="A6" s="98" t="s">
        <v>8</v>
      </c>
      <c r="B6" s="98" t="s">
        <v>8</v>
      </c>
      <c r="C6" s="98" t="s">
        <v>8</v>
      </c>
      <c r="D6" s="99" t="s">
        <v>8</v>
      </c>
      <c r="E6" s="99" t="s">
        <v>8</v>
      </c>
      <c r="F6" s="99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  <c r="N6" s="100">
        <v>9</v>
      </c>
      <c r="O6" s="100">
        <v>10</v>
      </c>
      <c r="P6" s="100">
        <v>11</v>
      </c>
      <c r="Q6" s="100">
        <v>12</v>
      </c>
      <c r="R6" s="100">
        <v>13</v>
      </c>
      <c r="S6" s="100">
        <v>14</v>
      </c>
      <c r="T6" s="100">
        <v>15</v>
      </c>
      <c r="U6" s="100">
        <v>16</v>
      </c>
      <c r="V6" s="100">
        <v>17</v>
      </c>
      <c r="W6" s="100">
        <v>18</v>
      </c>
      <c r="X6" s="100">
        <v>19</v>
      </c>
    </row>
    <row r="7" spans="1:24" s="20" customFormat="1" ht="20.100000000000001" customHeight="1">
      <c r="A7" s="93"/>
      <c r="B7" s="93"/>
      <c r="C7" s="93"/>
      <c r="D7" s="92"/>
      <c r="E7" s="91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</row>
    <row r="8" spans="1:24" ht="20.100000000000001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</row>
    <row r="9" spans="1:24" ht="20.100000000000001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spans="1:24" ht="20.100000000000001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4" ht="20.100000000000001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spans="1:24" ht="20.100000000000001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</row>
    <row r="13" spans="1:24" ht="20.100000000000001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spans="1:24" ht="20.100000000000001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</row>
    <row r="15" spans="1:24" ht="20.100000000000001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spans="1:24" ht="20.100000000000001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xb21cn</cp:lastModifiedBy>
  <cp:lastPrinted>2017-01-20T03:37:50Z</cp:lastPrinted>
  <dcterms:created xsi:type="dcterms:W3CDTF">2017-01-20T02:12:47Z</dcterms:created>
  <dcterms:modified xsi:type="dcterms:W3CDTF">2019-02-23T12:41:59Z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1052992</vt:i4>
  </property>
</Properties>
</file>